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2008SV\OneDrive - 株式会社マック\01設計\572　家畜排せつ物処理施設その他設計業務委託\009  工事発注CD-R　データー\2期工事\副資材保管棟　その他\02　参考数量書\"/>
    </mc:Choice>
  </mc:AlternateContent>
  <xr:revisionPtr revIDLastSave="0" documentId="13_ncr:1_{C91F54B7-FBED-4A76-9EE3-900FEB54825D}" xr6:coauthVersionLast="33" xr6:coauthVersionMax="33" xr10:uidLastSave="{00000000-0000-0000-0000-000000000000}"/>
  <bookViews>
    <workbookView xWindow="0" yWindow="0" windowWidth="28800" windowHeight="12135" tabRatio="929" activeTab="3" xr2:uid="{00000000-000D-0000-FFFF-FFFF00000000}"/>
  </bookViews>
  <sheets>
    <sheet name="頭" sheetId="52" r:id="rId1"/>
    <sheet name="建築" sheetId="121" r:id="rId2"/>
    <sheet name="電気" sheetId="126" r:id="rId3"/>
    <sheet name="機械" sheetId="128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</externalReferences>
  <definedNames>
    <definedName name="_" localSheetId="3">#REF!</definedName>
    <definedName name="_" localSheetId="1">#REF!</definedName>
    <definedName name="_" localSheetId="2">#REF!</definedName>
    <definedName name="_">#REF!</definedName>
    <definedName name="_________RE2" localSheetId="3">#REF!</definedName>
    <definedName name="_________RE2">#REF!</definedName>
    <definedName name="_________SUB2" localSheetId="3">#REF!</definedName>
    <definedName name="_________SUB2">#REF!</definedName>
    <definedName name="_________SUB3" localSheetId="3">#REF!</definedName>
    <definedName name="_________SUB3">#REF!</definedName>
    <definedName name="_________SUB4" localSheetId="3">#REF!</definedName>
    <definedName name="_________SUB4">#REF!</definedName>
    <definedName name="_________TAN12" localSheetId="3">#REF!</definedName>
    <definedName name="_________TAN12">#REF!</definedName>
    <definedName name="________RE2" localSheetId="2">#REF!</definedName>
    <definedName name="________SUB2" localSheetId="2">#REF!</definedName>
    <definedName name="________SUB3" localSheetId="2">#REF!</definedName>
    <definedName name="________SUB4" localSheetId="2">#REF!</definedName>
    <definedName name="________TAN12" localSheetId="2">#REF!</definedName>
    <definedName name="_______95_370" localSheetId="3">#REF!</definedName>
    <definedName name="_______95_370" localSheetId="1">[1]電気!#REF!</definedName>
    <definedName name="_______95_370" localSheetId="2">#REF!</definedName>
    <definedName name="_______95_370">#REF!</definedName>
    <definedName name="_______iv65555" localSheetId="3">#REF!</definedName>
    <definedName name="_______iv65555">#REF!</definedName>
    <definedName name="_______M65555" localSheetId="3">#REF!</definedName>
    <definedName name="_______M65555">#REF!</definedName>
    <definedName name="_______RE2" localSheetId="3">#REF!</definedName>
    <definedName name="_______RE2">#REF!</definedName>
    <definedName name="_______SUB2" localSheetId="3">#REF!</definedName>
    <definedName name="_______SUB2">#REF!</definedName>
    <definedName name="_______SUB3" localSheetId="3">#REF!</definedName>
    <definedName name="_______SUB3">#REF!</definedName>
    <definedName name="_______SUB4" localSheetId="3">#REF!</definedName>
    <definedName name="_______SUB4">#REF!</definedName>
    <definedName name="_______TAN12" localSheetId="3">#REF!</definedName>
    <definedName name="_______TAN12">#REF!</definedName>
    <definedName name="_______ｔｖ2" localSheetId="2" hidden="1">{"'電灯ｺﾝｾﾝﾄ'!$C$88"}</definedName>
    <definedName name="_______ｔｖ3" localSheetId="2" hidden="1">{"'電灯ｺﾝｾﾝﾄ'!$C$88"}</definedName>
    <definedName name="______3行必要" localSheetId="3">#REF!</definedName>
    <definedName name="______3行必要">#REF!</definedName>
    <definedName name="______95_370_2" localSheetId="3">#REF!</definedName>
    <definedName name="______95_370_2">#REF!</definedName>
    <definedName name="______95_370_3" localSheetId="3">#REF!</definedName>
    <definedName name="______95_370_3">#REF!</definedName>
    <definedName name="______C" localSheetId="3">#REF!</definedName>
    <definedName name="______C">#REF!</definedName>
    <definedName name="______C300200">[2]資材単価!$G$9</definedName>
    <definedName name="______C303800">[2]資材単価!$G$25</definedName>
    <definedName name="______C370003">[2]資材単価!$G$46</definedName>
    <definedName name="______C370135">[2]資材単価!$G$47</definedName>
    <definedName name="______C370240">[2]資材単価!$G$48</definedName>
    <definedName name="______C370500">[2]資材単価!$G$51</definedName>
    <definedName name="______C370600">[2]資材単価!$G$52</definedName>
    <definedName name="______C371625">[2]資材単価!$G$57</definedName>
    <definedName name="______C371630">[2]資材単価!$G$58</definedName>
    <definedName name="______C371640">[2]資材単価!$G$59</definedName>
    <definedName name="______C371650">[2]資材単価!$G$60</definedName>
    <definedName name="______C371725">[2]資材単価!$G$61</definedName>
    <definedName name="______C371730">[2]資材単価!$G$62</definedName>
    <definedName name="______C371740">[2]資材単価!$G$63</definedName>
    <definedName name="______C371750">[2]資材単価!$G$64</definedName>
    <definedName name="______C460211">[2]資材単価!$G$107</definedName>
    <definedName name="______C480900">[2]資材単価!$G$114</definedName>
    <definedName name="______C481000">[2]資材単価!$G$115</definedName>
    <definedName name="______DAI1" localSheetId="3">#REF!</definedName>
    <definedName name="______DAI1">#REF!</definedName>
    <definedName name="______iv65555" localSheetId="3">#REF!</definedName>
    <definedName name="______iv65555">#REF!</definedName>
    <definedName name="______M65555" localSheetId="3">#REF!</definedName>
    <definedName name="______M65555">#REF!</definedName>
    <definedName name="______MI1" localSheetId="3">#REF!</definedName>
    <definedName name="______MI1">#REF!</definedName>
    <definedName name="______PE1" localSheetId="3">#REF!</definedName>
    <definedName name="______PE1">#REF!</definedName>
    <definedName name="______PE2" localSheetId="3">#REF!</definedName>
    <definedName name="______PE2">#REF!</definedName>
    <definedName name="______RE2" localSheetId="3">#REF!</definedName>
    <definedName name="______RE2">#REF!</definedName>
    <definedName name="______stm01" localSheetId="3">#REF!</definedName>
    <definedName name="______stm01">#REF!</definedName>
    <definedName name="______stm02" localSheetId="3">#REF!</definedName>
    <definedName name="______stm02">#REF!</definedName>
    <definedName name="______stm03" localSheetId="3">#REF!</definedName>
    <definedName name="______stm03">#REF!</definedName>
    <definedName name="______stm04" localSheetId="3">#REF!</definedName>
    <definedName name="______stm04">#REF!</definedName>
    <definedName name="______stm05" localSheetId="3">#REF!</definedName>
    <definedName name="______stm05">#REF!</definedName>
    <definedName name="______stm06" localSheetId="3">#REF!</definedName>
    <definedName name="______stm06">#REF!</definedName>
    <definedName name="______stm07" localSheetId="3">#REF!</definedName>
    <definedName name="______stm07">#REF!</definedName>
    <definedName name="______stm08" localSheetId="3">#REF!</definedName>
    <definedName name="______stm08">#REF!</definedName>
    <definedName name="______stm09" localSheetId="3">#REF!</definedName>
    <definedName name="______stm09">#REF!</definedName>
    <definedName name="______stm10" localSheetId="3">#REF!</definedName>
    <definedName name="______stm10">#REF!</definedName>
    <definedName name="______stm11" localSheetId="3">#REF!</definedName>
    <definedName name="______stm11">#REF!</definedName>
    <definedName name="______stm12" localSheetId="3">#REF!</definedName>
    <definedName name="______stm12">#REF!</definedName>
    <definedName name="______stm13" localSheetId="3">#REF!</definedName>
    <definedName name="______stm13">#REF!</definedName>
    <definedName name="______stm14" localSheetId="3">#REF!</definedName>
    <definedName name="______stm14">#REF!</definedName>
    <definedName name="______SU1" localSheetId="3">#REF!</definedName>
    <definedName name="______SU1">#REF!</definedName>
    <definedName name="______SUB2" localSheetId="3">#REF!</definedName>
    <definedName name="______SUB2">#REF!</definedName>
    <definedName name="______SUB3" localSheetId="3">#REF!</definedName>
    <definedName name="______SUB3">#REF!</definedName>
    <definedName name="______SUB4" localSheetId="3">#REF!</definedName>
    <definedName name="______SUB4">#REF!</definedName>
    <definedName name="______T1" localSheetId="3">#REF!</definedName>
    <definedName name="______T1">#REF!</definedName>
    <definedName name="______T2" localSheetId="3">#REF!</definedName>
    <definedName name="______T2">#REF!</definedName>
    <definedName name="______T3" localSheetId="3">#REF!</definedName>
    <definedName name="______T3">#REF!</definedName>
    <definedName name="______T4" localSheetId="3">#REF!</definedName>
    <definedName name="______T4">#REF!</definedName>
    <definedName name="______T5" localSheetId="3">#REF!</definedName>
    <definedName name="______T5">#REF!</definedName>
    <definedName name="______TAN1" localSheetId="3">#REF!</definedName>
    <definedName name="______TAN1">#REF!</definedName>
    <definedName name="______TAN10" localSheetId="3">#REF!</definedName>
    <definedName name="______TAN10">#REF!</definedName>
    <definedName name="______TAN11" localSheetId="3">#REF!</definedName>
    <definedName name="______TAN11">#REF!</definedName>
    <definedName name="______TAN12" localSheetId="3">#REF!</definedName>
    <definedName name="______TAN12">#REF!</definedName>
    <definedName name="______TAN2" localSheetId="3">#REF!</definedName>
    <definedName name="______TAN2">#REF!</definedName>
    <definedName name="______TAN3" localSheetId="3">#REF!</definedName>
    <definedName name="______TAN3">#REF!</definedName>
    <definedName name="______TAN4" localSheetId="3">#REF!</definedName>
    <definedName name="______TAN4">#REF!</definedName>
    <definedName name="______TAN5" localSheetId="3">#REF!</definedName>
    <definedName name="______TAN5">#REF!</definedName>
    <definedName name="______TAN6" localSheetId="3">#REF!</definedName>
    <definedName name="______TAN6">#REF!</definedName>
    <definedName name="______TAN7" localSheetId="3">#REF!</definedName>
    <definedName name="______TAN7">#REF!</definedName>
    <definedName name="______TAN8" localSheetId="3">#REF!</definedName>
    <definedName name="______TAN8">#REF!</definedName>
    <definedName name="______TAN9" localSheetId="3">#REF!</definedName>
    <definedName name="______TAN9">#REF!</definedName>
    <definedName name="______Win98">[3]比較表!$B$2:$N$20</definedName>
    <definedName name="_____3行必要" localSheetId="3">#REF!</definedName>
    <definedName name="_____3行必要">#REF!</definedName>
    <definedName name="_____C" localSheetId="3">#REF!</definedName>
    <definedName name="_____C">#REF!</definedName>
    <definedName name="_____C300200">[2]資材単価!$G$9</definedName>
    <definedName name="_____C303800">[2]資材単価!$G$25</definedName>
    <definedName name="_____C370003">[2]資材単価!$G$46</definedName>
    <definedName name="_____C370135">[2]資材単価!$G$47</definedName>
    <definedName name="_____C370240">[2]資材単価!$G$48</definedName>
    <definedName name="_____C370500">[2]資材単価!$G$51</definedName>
    <definedName name="_____C370600">[2]資材単価!$G$52</definedName>
    <definedName name="_____C371625">[2]資材単価!$G$57</definedName>
    <definedName name="_____C371630">[2]資材単価!$G$58</definedName>
    <definedName name="_____C371640">[2]資材単価!$G$59</definedName>
    <definedName name="_____C371650">[2]資材単価!$G$60</definedName>
    <definedName name="_____C371725">[2]資材単価!$G$61</definedName>
    <definedName name="_____C371730">[2]資材単価!$G$62</definedName>
    <definedName name="_____C371740">[2]資材単価!$G$63</definedName>
    <definedName name="_____C371750">[2]資材単価!$G$64</definedName>
    <definedName name="_____C460211">[2]資材単価!$G$107</definedName>
    <definedName name="_____C480900">[2]資材単価!$G$114</definedName>
    <definedName name="_____C481000">[2]資材単価!$G$115</definedName>
    <definedName name="_____DAI1" localSheetId="3">#REF!</definedName>
    <definedName name="_____DAI1">#REF!</definedName>
    <definedName name="_____iv65555" localSheetId="3">#REF!</definedName>
    <definedName name="_____iv65555">#REF!</definedName>
    <definedName name="_____M65555" localSheetId="3">#REF!</definedName>
    <definedName name="_____M65555">#REF!</definedName>
    <definedName name="_____MI1" localSheetId="3">#REF!</definedName>
    <definedName name="_____MI1">#REF!</definedName>
    <definedName name="_____PE1" localSheetId="3">#REF!</definedName>
    <definedName name="_____PE1">#REF!</definedName>
    <definedName name="_____PE2" localSheetId="3">#REF!</definedName>
    <definedName name="_____PE2">#REF!</definedName>
    <definedName name="_____RE2" localSheetId="3">#REF!</definedName>
    <definedName name="_____RE2">#REF!</definedName>
    <definedName name="_____stm01" localSheetId="3">#REF!</definedName>
    <definedName name="_____stm01">#REF!</definedName>
    <definedName name="_____stm02" localSheetId="3">#REF!</definedName>
    <definedName name="_____stm02">#REF!</definedName>
    <definedName name="_____stm03" localSheetId="3">#REF!</definedName>
    <definedName name="_____stm03">#REF!</definedName>
    <definedName name="_____stm04" localSheetId="3">#REF!</definedName>
    <definedName name="_____stm04">#REF!</definedName>
    <definedName name="_____stm05" localSheetId="3">#REF!</definedName>
    <definedName name="_____stm05">#REF!</definedName>
    <definedName name="_____stm06" localSheetId="3">#REF!</definedName>
    <definedName name="_____stm06">#REF!</definedName>
    <definedName name="_____stm07" localSheetId="3">#REF!</definedName>
    <definedName name="_____stm07">#REF!</definedName>
    <definedName name="_____stm08" localSheetId="3">#REF!</definedName>
    <definedName name="_____stm08">#REF!</definedName>
    <definedName name="_____stm09" localSheetId="3">#REF!</definedName>
    <definedName name="_____stm09">#REF!</definedName>
    <definedName name="_____stm10" localSheetId="3">#REF!</definedName>
    <definedName name="_____stm10">#REF!</definedName>
    <definedName name="_____stm11" localSheetId="3">#REF!</definedName>
    <definedName name="_____stm11">#REF!</definedName>
    <definedName name="_____stm12" localSheetId="3">#REF!</definedName>
    <definedName name="_____stm12">#REF!</definedName>
    <definedName name="_____stm13" localSheetId="3">#REF!</definedName>
    <definedName name="_____stm13">#REF!</definedName>
    <definedName name="_____stm14" localSheetId="3">#REF!</definedName>
    <definedName name="_____stm14">#REF!</definedName>
    <definedName name="_____SU1" localSheetId="3">#REF!</definedName>
    <definedName name="_____SU1">#REF!</definedName>
    <definedName name="_____SUB2" localSheetId="3">#REF!</definedName>
    <definedName name="_____SUB2">#REF!</definedName>
    <definedName name="_____SUB3" localSheetId="3">#REF!</definedName>
    <definedName name="_____SUB3">#REF!</definedName>
    <definedName name="_____SUB4" localSheetId="3">#REF!</definedName>
    <definedName name="_____SUB4">#REF!</definedName>
    <definedName name="_____T1" localSheetId="3">#REF!</definedName>
    <definedName name="_____T1">#REF!</definedName>
    <definedName name="_____T2" localSheetId="3">#REF!</definedName>
    <definedName name="_____T2">#REF!</definedName>
    <definedName name="_____T3" localSheetId="3">#REF!</definedName>
    <definedName name="_____T3">#REF!</definedName>
    <definedName name="_____T4" localSheetId="3">#REF!</definedName>
    <definedName name="_____T4">#REF!</definedName>
    <definedName name="_____T5" localSheetId="3">#REF!</definedName>
    <definedName name="_____T5">#REF!</definedName>
    <definedName name="_____TAN1" localSheetId="3">#REF!</definedName>
    <definedName name="_____TAN1">#REF!</definedName>
    <definedName name="_____TAN10" localSheetId="3">#REF!</definedName>
    <definedName name="_____TAN10">#REF!</definedName>
    <definedName name="_____TAN11" localSheetId="3">#REF!</definedName>
    <definedName name="_____TAN11">#REF!</definedName>
    <definedName name="_____TAN12" localSheetId="3">#REF!</definedName>
    <definedName name="_____TAN12">#REF!</definedName>
    <definedName name="_____TAN2" localSheetId="3">#REF!</definedName>
    <definedName name="_____TAN2">#REF!</definedName>
    <definedName name="_____TAN3" localSheetId="3">#REF!</definedName>
    <definedName name="_____TAN3">#REF!</definedName>
    <definedName name="_____TAN4" localSheetId="3">#REF!</definedName>
    <definedName name="_____TAN4">#REF!</definedName>
    <definedName name="_____TAN5" localSheetId="3">#REF!</definedName>
    <definedName name="_____TAN5">#REF!</definedName>
    <definedName name="_____TAN6" localSheetId="3">#REF!</definedName>
    <definedName name="_____TAN6">#REF!</definedName>
    <definedName name="_____TAN7" localSheetId="3">#REF!</definedName>
    <definedName name="_____TAN7">#REF!</definedName>
    <definedName name="_____TAN8" localSheetId="3">#REF!</definedName>
    <definedName name="_____TAN8">#REF!</definedName>
    <definedName name="_____TAN9" localSheetId="3">#REF!</definedName>
    <definedName name="_____TAN9">#REF!</definedName>
    <definedName name="_____ｔｖ2" localSheetId="3" hidden="1">{"'電灯ｺﾝｾﾝﾄ'!$C$88"}</definedName>
    <definedName name="_____ｔｖ2" hidden="1">{"'電灯ｺﾝｾﾝﾄ'!$C$88"}</definedName>
    <definedName name="_____ｔｖ3" localSheetId="3" hidden="1">{"'電灯ｺﾝｾﾝﾄ'!$C$88"}</definedName>
    <definedName name="_____ｔｖ3" hidden="1">{"'電灯ｺﾝｾﾝﾄ'!$C$88"}</definedName>
    <definedName name="_____Win98">[3]比較表!$B$2:$N$20</definedName>
    <definedName name="____3行必要" localSheetId="3">#REF!</definedName>
    <definedName name="____3行必要">#REF!</definedName>
    <definedName name="____C" localSheetId="3">#REF!</definedName>
    <definedName name="____C">#REF!</definedName>
    <definedName name="____C300200">[2]資材単価!$G$9</definedName>
    <definedName name="____C303800">[2]資材単価!$G$25</definedName>
    <definedName name="____C370003">[2]資材単価!$G$46</definedName>
    <definedName name="____C370135">[2]資材単価!$G$47</definedName>
    <definedName name="____C370240">[2]資材単価!$G$48</definedName>
    <definedName name="____C370500">[2]資材単価!$G$51</definedName>
    <definedName name="____C370600">[2]資材単価!$G$52</definedName>
    <definedName name="____C371625">[2]資材単価!$G$57</definedName>
    <definedName name="____C371630">[2]資材単価!$G$58</definedName>
    <definedName name="____C371640">[2]資材単価!$G$59</definedName>
    <definedName name="____C371650">[2]資材単価!$G$60</definedName>
    <definedName name="____C371725">[2]資材単価!$G$61</definedName>
    <definedName name="____C371730">[2]資材単価!$G$62</definedName>
    <definedName name="____C371740">[2]資材単価!$G$63</definedName>
    <definedName name="____C371750">[2]資材単価!$G$64</definedName>
    <definedName name="____C460211">[2]資材単価!$G$107</definedName>
    <definedName name="____C480900">[2]資材単価!$G$114</definedName>
    <definedName name="____C481000">[2]資材単価!$G$115</definedName>
    <definedName name="____DAI1" localSheetId="3">#REF!</definedName>
    <definedName name="____DAI1">#REF!</definedName>
    <definedName name="____iv65555" localSheetId="3">#REF!</definedName>
    <definedName name="____iv65555">#REF!</definedName>
    <definedName name="____M65555" localSheetId="3">#REF!</definedName>
    <definedName name="____M65555">#REF!</definedName>
    <definedName name="____MI1" localSheetId="3">#REF!</definedName>
    <definedName name="____MI1">#REF!</definedName>
    <definedName name="____PE1" localSheetId="3">#REF!</definedName>
    <definedName name="____PE1">#REF!</definedName>
    <definedName name="____PE2" localSheetId="3">#REF!</definedName>
    <definedName name="____PE2">#REF!</definedName>
    <definedName name="____RE2" localSheetId="3">#REF!</definedName>
    <definedName name="____RE2">#REF!</definedName>
    <definedName name="____stm01" localSheetId="3">#REF!</definedName>
    <definedName name="____stm01">#REF!</definedName>
    <definedName name="____stm02" localSheetId="3">#REF!</definedName>
    <definedName name="____stm02">#REF!</definedName>
    <definedName name="____stm03" localSheetId="3">#REF!</definedName>
    <definedName name="____stm03">#REF!</definedName>
    <definedName name="____stm04" localSheetId="3">#REF!</definedName>
    <definedName name="____stm04">#REF!</definedName>
    <definedName name="____stm05" localSheetId="3">#REF!</definedName>
    <definedName name="____stm05">#REF!</definedName>
    <definedName name="____stm06" localSheetId="3">#REF!</definedName>
    <definedName name="____stm06">#REF!</definedName>
    <definedName name="____stm07" localSheetId="3">#REF!</definedName>
    <definedName name="____stm07">#REF!</definedName>
    <definedName name="____stm08" localSheetId="3">#REF!</definedName>
    <definedName name="____stm08">#REF!</definedName>
    <definedName name="____stm09" localSheetId="3">#REF!</definedName>
    <definedName name="____stm09">#REF!</definedName>
    <definedName name="____stm10" localSheetId="3">#REF!</definedName>
    <definedName name="____stm10">#REF!</definedName>
    <definedName name="____stm11" localSheetId="3">#REF!</definedName>
    <definedName name="____stm11">#REF!</definedName>
    <definedName name="____stm12" localSheetId="3">#REF!</definedName>
    <definedName name="____stm12">#REF!</definedName>
    <definedName name="____stm13" localSheetId="3">#REF!</definedName>
    <definedName name="____stm13">#REF!</definedName>
    <definedName name="____stm14" localSheetId="3">#REF!</definedName>
    <definedName name="____stm14">#REF!</definedName>
    <definedName name="____SU1" localSheetId="3">#REF!</definedName>
    <definedName name="____SU1">#REF!</definedName>
    <definedName name="____SUB2" localSheetId="3">#REF!</definedName>
    <definedName name="____SUB2">#REF!</definedName>
    <definedName name="____SUB3" localSheetId="3">#REF!</definedName>
    <definedName name="____SUB3">#REF!</definedName>
    <definedName name="____SUB4" localSheetId="3">#REF!</definedName>
    <definedName name="____SUB4">#REF!</definedName>
    <definedName name="____T1" localSheetId="3">#REF!</definedName>
    <definedName name="____T1">#REF!</definedName>
    <definedName name="____T2" localSheetId="3">#REF!</definedName>
    <definedName name="____T2">#REF!</definedName>
    <definedName name="____T3" localSheetId="3">#REF!</definedName>
    <definedName name="____T3">#REF!</definedName>
    <definedName name="____T4" localSheetId="3">#REF!</definedName>
    <definedName name="____T4">#REF!</definedName>
    <definedName name="____T5" localSheetId="3">#REF!</definedName>
    <definedName name="____T5">#REF!</definedName>
    <definedName name="____TAN1" localSheetId="3">#REF!</definedName>
    <definedName name="____TAN1">#REF!</definedName>
    <definedName name="____TAN10" localSheetId="3">#REF!</definedName>
    <definedName name="____TAN10">#REF!</definedName>
    <definedName name="____TAN11" localSheetId="3">#REF!</definedName>
    <definedName name="____TAN11">#REF!</definedName>
    <definedName name="____TAN12" localSheetId="3">#REF!</definedName>
    <definedName name="____TAN12">#REF!</definedName>
    <definedName name="____TAN2" localSheetId="3">#REF!</definedName>
    <definedName name="____TAN2">#REF!</definedName>
    <definedName name="____TAN3" localSheetId="3">#REF!</definedName>
    <definedName name="____TAN3">#REF!</definedName>
    <definedName name="____TAN4" localSheetId="3">#REF!</definedName>
    <definedName name="____TAN4">#REF!</definedName>
    <definedName name="____TAN5" localSheetId="3">#REF!</definedName>
    <definedName name="____TAN5">#REF!</definedName>
    <definedName name="____TAN6" localSheetId="3">#REF!</definedName>
    <definedName name="____TAN6">#REF!</definedName>
    <definedName name="____TAN7" localSheetId="3">#REF!</definedName>
    <definedName name="____TAN7">#REF!</definedName>
    <definedName name="____TAN8" localSheetId="3">#REF!</definedName>
    <definedName name="____TAN8">#REF!</definedName>
    <definedName name="____TAN9" localSheetId="3">#REF!</definedName>
    <definedName name="____TAN9">#REF!</definedName>
    <definedName name="____ｔｖ2" localSheetId="3" hidden="1">{"'電灯ｺﾝｾﾝﾄ'!$C$88"}</definedName>
    <definedName name="____ｔｖ2" hidden="1">{"'電灯ｺﾝｾﾝﾄ'!$C$88"}</definedName>
    <definedName name="____ｔｖ3" localSheetId="3" hidden="1">{"'電灯ｺﾝｾﾝﾄ'!$C$88"}</definedName>
    <definedName name="____ｔｖ3" hidden="1">{"'電灯ｺﾝｾﾝﾄ'!$C$88"}</definedName>
    <definedName name="____Win98">[3]比較表!$B$2:$N$20</definedName>
    <definedName name="___3行必要" localSheetId="3">#REF!</definedName>
    <definedName name="___3行必要">#REF!</definedName>
    <definedName name="___C" localSheetId="3">#REF!</definedName>
    <definedName name="___C">#REF!</definedName>
    <definedName name="___C300200">[2]資材単価!$G$9</definedName>
    <definedName name="___C303800">[2]資材単価!$G$25</definedName>
    <definedName name="___C370003">[2]資材単価!$G$46</definedName>
    <definedName name="___C370135">[2]資材単価!$G$47</definedName>
    <definedName name="___C370240">[2]資材単価!$G$48</definedName>
    <definedName name="___C370500">[2]資材単価!$G$51</definedName>
    <definedName name="___C370600">[2]資材単価!$G$52</definedName>
    <definedName name="___C371625">[2]資材単価!$G$57</definedName>
    <definedName name="___C371630">[2]資材単価!$G$58</definedName>
    <definedName name="___C371640">[2]資材単価!$G$59</definedName>
    <definedName name="___C371650">[2]資材単価!$G$60</definedName>
    <definedName name="___C371725">[2]資材単価!$G$61</definedName>
    <definedName name="___C371730">[2]資材単価!$G$62</definedName>
    <definedName name="___C371740">[2]資材単価!$G$63</definedName>
    <definedName name="___C371750">[2]資材単価!$G$64</definedName>
    <definedName name="___C460211">[2]資材単価!$G$107</definedName>
    <definedName name="___C480900">[2]資材単価!$G$114</definedName>
    <definedName name="___C481000">[2]資材単価!$G$115</definedName>
    <definedName name="___DAI1" localSheetId="3">#REF!</definedName>
    <definedName name="___DAI1">#REF!</definedName>
    <definedName name="___iv65555" localSheetId="3">#REF!</definedName>
    <definedName name="___iv65555">#REF!</definedName>
    <definedName name="___M65555" localSheetId="3">#REF!</definedName>
    <definedName name="___M65555">#REF!</definedName>
    <definedName name="___MI1" localSheetId="3">#REF!</definedName>
    <definedName name="___MI1">#REF!</definedName>
    <definedName name="___PE1" localSheetId="3">#REF!</definedName>
    <definedName name="___PE1">#REF!</definedName>
    <definedName name="___PE2" localSheetId="3">#REF!</definedName>
    <definedName name="___PE2">#REF!</definedName>
    <definedName name="___RE2" localSheetId="3">#REF!</definedName>
    <definedName name="___RE2">#REF!</definedName>
    <definedName name="___stm01" localSheetId="3">#REF!</definedName>
    <definedName name="___stm01">#REF!</definedName>
    <definedName name="___stm02" localSheetId="3">#REF!</definedName>
    <definedName name="___stm02">#REF!</definedName>
    <definedName name="___stm03" localSheetId="3">#REF!</definedName>
    <definedName name="___stm03">#REF!</definedName>
    <definedName name="___stm04" localSheetId="3">#REF!</definedName>
    <definedName name="___stm04">#REF!</definedName>
    <definedName name="___stm05" localSheetId="3">#REF!</definedName>
    <definedName name="___stm05">#REF!</definedName>
    <definedName name="___stm06" localSheetId="3">#REF!</definedName>
    <definedName name="___stm06">#REF!</definedName>
    <definedName name="___stm07" localSheetId="3">#REF!</definedName>
    <definedName name="___stm07">#REF!</definedName>
    <definedName name="___stm08" localSheetId="3">#REF!</definedName>
    <definedName name="___stm08">#REF!</definedName>
    <definedName name="___stm09" localSheetId="3">#REF!</definedName>
    <definedName name="___stm09">#REF!</definedName>
    <definedName name="___stm10" localSheetId="3">#REF!</definedName>
    <definedName name="___stm10">#REF!</definedName>
    <definedName name="___stm11" localSheetId="3">#REF!</definedName>
    <definedName name="___stm11">#REF!</definedName>
    <definedName name="___stm12" localSheetId="3">#REF!</definedName>
    <definedName name="___stm12">#REF!</definedName>
    <definedName name="___stm13" localSheetId="3">#REF!</definedName>
    <definedName name="___stm13">#REF!</definedName>
    <definedName name="___stm14" localSheetId="3">#REF!</definedName>
    <definedName name="___stm14">#REF!</definedName>
    <definedName name="___SU1" localSheetId="3">#REF!</definedName>
    <definedName name="___SU1">#REF!</definedName>
    <definedName name="___SUB2" localSheetId="3">#REF!</definedName>
    <definedName name="___SUB2">#REF!</definedName>
    <definedName name="___SUB3" localSheetId="3">#REF!</definedName>
    <definedName name="___SUB3">#REF!</definedName>
    <definedName name="___SUB4" localSheetId="3">#REF!</definedName>
    <definedName name="___SUB4">#REF!</definedName>
    <definedName name="___T1" localSheetId="3">#REF!</definedName>
    <definedName name="___T1">#REF!</definedName>
    <definedName name="___T2" localSheetId="3">#REF!</definedName>
    <definedName name="___T2">#REF!</definedName>
    <definedName name="___T3" localSheetId="3">#REF!</definedName>
    <definedName name="___T3">#REF!</definedName>
    <definedName name="___T4" localSheetId="3">#REF!</definedName>
    <definedName name="___T4">#REF!</definedName>
    <definedName name="___T5" localSheetId="3">#REF!</definedName>
    <definedName name="___T5">#REF!</definedName>
    <definedName name="___TAN1" localSheetId="3">#REF!</definedName>
    <definedName name="___TAN1">#REF!</definedName>
    <definedName name="___TAN10" localSheetId="3">#REF!</definedName>
    <definedName name="___TAN10">#REF!</definedName>
    <definedName name="___TAN11" localSheetId="3">#REF!</definedName>
    <definedName name="___TAN11">#REF!</definedName>
    <definedName name="___TAN12" localSheetId="3">#REF!</definedName>
    <definedName name="___TAN12">#REF!</definedName>
    <definedName name="___TAN2" localSheetId="3">#REF!</definedName>
    <definedName name="___TAN2">#REF!</definedName>
    <definedName name="___TAN3" localSheetId="3">#REF!</definedName>
    <definedName name="___TAN3">#REF!</definedName>
    <definedName name="___TAN4" localSheetId="3">#REF!</definedName>
    <definedName name="___TAN4">#REF!</definedName>
    <definedName name="___TAN5" localSheetId="3">#REF!</definedName>
    <definedName name="___TAN5">#REF!</definedName>
    <definedName name="___TAN6" localSheetId="3">#REF!</definedName>
    <definedName name="___TAN6">#REF!</definedName>
    <definedName name="___TAN7" localSheetId="3">#REF!</definedName>
    <definedName name="___TAN7">#REF!</definedName>
    <definedName name="___TAN8" localSheetId="3">#REF!</definedName>
    <definedName name="___TAN8">#REF!</definedName>
    <definedName name="___TAN9" localSheetId="3">#REF!</definedName>
    <definedName name="___TAN9">#REF!</definedName>
    <definedName name="___ｔｖ2" localSheetId="3" hidden="1">{"'電灯ｺﾝｾﾝﾄ'!$C$88"}</definedName>
    <definedName name="___ｔｖ2" hidden="1">{"'電灯ｺﾝｾﾝﾄ'!$C$88"}</definedName>
    <definedName name="___ｔｖ3" localSheetId="3" hidden="1">{"'電灯ｺﾝｾﾝﾄ'!$C$88"}</definedName>
    <definedName name="___ｔｖ3" hidden="1">{"'電灯ｺﾝｾﾝﾄ'!$C$88"}</definedName>
    <definedName name="___Win98">[3]比較表!$B$2:$N$20</definedName>
    <definedName name="__3行必要" localSheetId="3">#REF!</definedName>
    <definedName name="__3行必要">#REF!</definedName>
    <definedName name="__C" localSheetId="3">#REF!</definedName>
    <definedName name="__C">#REF!</definedName>
    <definedName name="__C300200">[2]資材単価!$G$9</definedName>
    <definedName name="__C303800">[2]資材単価!$G$25</definedName>
    <definedName name="__C370003">[2]資材単価!$G$46</definedName>
    <definedName name="__C370135">[2]資材単価!$G$47</definedName>
    <definedName name="__C370240">[2]資材単価!$G$48</definedName>
    <definedName name="__C370500">[2]資材単価!$G$51</definedName>
    <definedName name="__C370600">[2]資材単価!$G$52</definedName>
    <definedName name="__C371625">[2]資材単価!$G$57</definedName>
    <definedName name="__C371630">[2]資材単価!$G$58</definedName>
    <definedName name="__C371640">[2]資材単価!$G$59</definedName>
    <definedName name="__C371650">[2]資材単価!$G$60</definedName>
    <definedName name="__C371725">[2]資材単価!$G$61</definedName>
    <definedName name="__C371730">[2]資材単価!$G$62</definedName>
    <definedName name="__C371740">[2]資材単価!$G$63</definedName>
    <definedName name="__C371750">[2]資材単価!$G$64</definedName>
    <definedName name="__C460211">[2]資材単価!$G$107</definedName>
    <definedName name="__C480900">[2]資材単価!$G$114</definedName>
    <definedName name="__C481000">[2]資材単価!$G$115</definedName>
    <definedName name="__DAI1" localSheetId="3">#REF!</definedName>
    <definedName name="__DAI1">#REF!</definedName>
    <definedName name="__iv65555" localSheetId="3">#REF!</definedName>
    <definedName name="__iv65555">#REF!</definedName>
    <definedName name="__M65555" localSheetId="3">#REF!</definedName>
    <definedName name="__M65555">#REF!</definedName>
    <definedName name="__MI1" localSheetId="3">#REF!</definedName>
    <definedName name="__MI1">#REF!</definedName>
    <definedName name="__PE1" localSheetId="3">#REF!</definedName>
    <definedName name="__PE1">#REF!</definedName>
    <definedName name="__PE2" localSheetId="3">#REF!</definedName>
    <definedName name="__PE2">#REF!</definedName>
    <definedName name="__stm01" localSheetId="3">#REF!</definedName>
    <definedName name="__stm01">#REF!</definedName>
    <definedName name="__stm02" localSheetId="3">#REF!</definedName>
    <definedName name="__stm02">#REF!</definedName>
    <definedName name="__stm03" localSheetId="3">#REF!</definedName>
    <definedName name="__stm03">#REF!</definedName>
    <definedName name="__stm04" localSheetId="3">#REF!</definedName>
    <definedName name="__stm04">#REF!</definedName>
    <definedName name="__stm05" localSheetId="3">#REF!</definedName>
    <definedName name="__stm05">#REF!</definedName>
    <definedName name="__stm06" localSheetId="3">#REF!</definedName>
    <definedName name="__stm06">#REF!</definedName>
    <definedName name="__stm07" localSheetId="3">#REF!</definedName>
    <definedName name="__stm07">#REF!</definedName>
    <definedName name="__stm08" localSheetId="3">#REF!</definedName>
    <definedName name="__stm08">#REF!</definedName>
    <definedName name="__stm09" localSheetId="3">#REF!</definedName>
    <definedName name="__stm09">#REF!</definedName>
    <definedName name="__stm10" localSheetId="3">#REF!</definedName>
    <definedName name="__stm10">#REF!</definedName>
    <definedName name="__stm11" localSheetId="3">#REF!</definedName>
    <definedName name="__stm11">#REF!</definedName>
    <definedName name="__stm12" localSheetId="3">#REF!</definedName>
    <definedName name="__stm12">#REF!</definedName>
    <definedName name="__stm13" localSheetId="3">#REF!</definedName>
    <definedName name="__stm13">#REF!</definedName>
    <definedName name="__stm14" localSheetId="3">#REF!</definedName>
    <definedName name="__stm14">#REF!</definedName>
    <definedName name="__SU1" localSheetId="3">#REF!</definedName>
    <definedName name="__SU1">#REF!</definedName>
    <definedName name="__T1" localSheetId="3">#REF!</definedName>
    <definedName name="__T1">#REF!</definedName>
    <definedName name="__T2" localSheetId="3">#REF!</definedName>
    <definedName name="__T2">#REF!</definedName>
    <definedName name="__T3" localSheetId="3">#REF!</definedName>
    <definedName name="__T3">#REF!</definedName>
    <definedName name="__T4" localSheetId="3">#REF!</definedName>
    <definedName name="__T4">#REF!</definedName>
    <definedName name="__T5" localSheetId="3">#REF!</definedName>
    <definedName name="__T5">#REF!</definedName>
    <definedName name="__TAN1" localSheetId="3">#REF!</definedName>
    <definedName name="__TAN1">#REF!</definedName>
    <definedName name="__TAN10" localSheetId="3">#REF!</definedName>
    <definedName name="__TAN10">#REF!</definedName>
    <definedName name="__TAN11" localSheetId="3">#REF!</definedName>
    <definedName name="__TAN11">#REF!</definedName>
    <definedName name="__TAN2" localSheetId="3">#REF!</definedName>
    <definedName name="__TAN2">#REF!</definedName>
    <definedName name="__TAN3" localSheetId="3">#REF!</definedName>
    <definedName name="__TAN3">#REF!</definedName>
    <definedName name="__TAN4" localSheetId="3">#REF!</definedName>
    <definedName name="__TAN4">#REF!</definedName>
    <definedName name="__TAN5" localSheetId="3">#REF!</definedName>
    <definedName name="__TAN5">#REF!</definedName>
    <definedName name="__TAN6" localSheetId="3">#REF!</definedName>
    <definedName name="__TAN6">#REF!</definedName>
    <definedName name="__TAN7" localSheetId="3">#REF!</definedName>
    <definedName name="__TAN7">#REF!</definedName>
    <definedName name="__TAN8" localSheetId="3">#REF!</definedName>
    <definedName name="__TAN8">#REF!</definedName>
    <definedName name="__TAN9" localSheetId="3">#REF!</definedName>
    <definedName name="__TAN9">#REF!</definedName>
    <definedName name="__ｔｖ2" localSheetId="3" hidden="1">{"'電灯ｺﾝｾﾝﾄ'!$C$88"}</definedName>
    <definedName name="__ｔｖ2" hidden="1">{"'電灯ｺﾝｾﾝﾄ'!$C$88"}</definedName>
    <definedName name="__ｔｖ3" localSheetId="3" hidden="1">{"'電灯ｺﾝｾﾝﾄ'!$C$88"}</definedName>
    <definedName name="__ｔｖ3" hidden="1">{"'電灯ｺﾝｾﾝﾄ'!$C$88"}</definedName>
    <definedName name="__Win98">[3]比較表!$B$2:$N$20</definedName>
    <definedName name="_01_001" localSheetId="3">#REF!</definedName>
    <definedName name="_01_001" localSheetId="1">#REF!</definedName>
    <definedName name="_01_001" localSheetId="2">#REF!</definedName>
    <definedName name="_01_001">#REF!</definedName>
    <definedName name="_1" localSheetId="3">#REF!</definedName>
    <definedName name="_1" localSheetId="2">#REF!</definedName>
    <definedName name="_1">#REF!</definedName>
    <definedName name="_1_3行必要" localSheetId="3">#REF!</definedName>
    <definedName name="_1_3行必要">#REF!</definedName>
    <definedName name="_10" localSheetId="3">#REF!</definedName>
    <definedName name="_10" localSheetId="2">#REF!</definedName>
    <definedName name="_10">#REF!</definedName>
    <definedName name="_100φ以上" localSheetId="3">#REF!</definedName>
    <definedName name="_100φ以上" localSheetId="2">#REF!</definedName>
    <definedName name="_100φ以上">#REF!</definedName>
    <definedName name="_10T3_" localSheetId="3">#REF!</definedName>
    <definedName name="_10T3_">#REF!</definedName>
    <definedName name="_11" localSheetId="3">#REF!</definedName>
    <definedName name="_11" localSheetId="2">#REF!</definedName>
    <definedName name="_11">#REF!</definedName>
    <definedName name="_11T4_" localSheetId="3">#REF!</definedName>
    <definedName name="_11T4_">#REF!</definedName>
    <definedName name="_12" localSheetId="3">#REF!</definedName>
    <definedName name="_12" localSheetId="2">#REF!</definedName>
    <definedName name="_12">#REF!</definedName>
    <definedName name="_12T5_" localSheetId="3">#REF!</definedName>
    <definedName name="_12T5_">#REF!</definedName>
    <definedName name="_13_1" localSheetId="3">#REF!</definedName>
    <definedName name="_13_1" localSheetId="2">#REF!</definedName>
    <definedName name="_13_1">#REF!</definedName>
    <definedName name="_13_2" localSheetId="3">#REF!</definedName>
    <definedName name="_13_2" localSheetId="2">#REF!</definedName>
    <definedName name="_13_2">#REF!</definedName>
    <definedName name="_14" localSheetId="3">#REF!</definedName>
    <definedName name="_14" localSheetId="2">#REF!</definedName>
    <definedName name="_14">#REF!</definedName>
    <definedName name="_15" localSheetId="3">#REF!</definedName>
    <definedName name="_15" localSheetId="2">#REF!</definedName>
    <definedName name="_15">#REF!</definedName>
    <definedName name="_16" localSheetId="3">#REF!</definedName>
    <definedName name="_16" localSheetId="2">#REF!</definedName>
    <definedName name="_16">#REF!</definedName>
    <definedName name="_17" localSheetId="3">#REF!</definedName>
    <definedName name="_17" localSheetId="2">#REF!</definedName>
    <definedName name="_17">#REF!</definedName>
    <definedName name="_18" localSheetId="3">#REF!</definedName>
    <definedName name="_18" localSheetId="2">#REF!</definedName>
    <definedName name="_18">#REF!</definedName>
    <definedName name="_19_1" localSheetId="3">#REF!</definedName>
    <definedName name="_19_1" localSheetId="2">#REF!</definedName>
    <definedName name="_19_1">#REF!</definedName>
    <definedName name="_19_2" localSheetId="3">#REF!</definedName>
    <definedName name="_19_2" localSheetId="2">#REF!</definedName>
    <definedName name="_19_2">#REF!</definedName>
    <definedName name="_1Ａ１_">'[4]代価表 '!$A$1</definedName>
    <definedName name="_2" localSheetId="3">#REF!</definedName>
    <definedName name="_2" localSheetId="1">#REF!</definedName>
    <definedName name="_2" localSheetId="2">#REF!</definedName>
    <definedName name="_2">#REF!</definedName>
    <definedName name="_20" localSheetId="3">#REF!</definedName>
    <definedName name="_20" localSheetId="2">#REF!</definedName>
    <definedName name="_20">#REF!</definedName>
    <definedName name="_21" localSheetId="3">#REF!</definedName>
    <definedName name="_21" localSheetId="2">#REF!</definedName>
    <definedName name="_21">#REF!</definedName>
    <definedName name="_22" localSheetId="3">#REF!</definedName>
    <definedName name="_22" localSheetId="2">#REF!</definedName>
    <definedName name="_22">#REF!</definedName>
    <definedName name="_23_1" localSheetId="3">#REF!</definedName>
    <definedName name="_23_1" localSheetId="2">#REF!</definedName>
    <definedName name="_23_1">#REF!</definedName>
    <definedName name="_23_2" localSheetId="3">#REF!</definedName>
    <definedName name="_23_2" localSheetId="2">#REF!</definedName>
    <definedName name="_23_2">#REF!</definedName>
    <definedName name="_24" localSheetId="3">#REF!</definedName>
    <definedName name="_24" localSheetId="2">#REF!</definedName>
    <definedName name="_24">#REF!</definedName>
    <definedName name="_25" localSheetId="3">#REF!</definedName>
    <definedName name="_25" localSheetId="2">#REF!</definedName>
    <definedName name="_25">#REF!</definedName>
    <definedName name="_26" localSheetId="3">#REF!</definedName>
    <definedName name="_26" localSheetId="2">#REF!</definedName>
    <definedName name="_26">#REF!</definedName>
    <definedName name="_27" localSheetId="3">#REF!</definedName>
    <definedName name="_27" localSheetId="2">#REF!</definedName>
    <definedName name="_27">#REF!</definedName>
    <definedName name="_28" localSheetId="3">#REF!</definedName>
    <definedName name="_28" localSheetId="2">#REF!</definedName>
    <definedName name="_28">#REF!</definedName>
    <definedName name="_29" localSheetId="3">#REF!</definedName>
    <definedName name="_29" localSheetId="2">#REF!</definedName>
    <definedName name="_29">#REF!</definedName>
    <definedName name="_2C_" localSheetId="3">#REF!</definedName>
    <definedName name="_2C_">#REF!</definedName>
    <definedName name="_2次集計" localSheetId="3">#REF!</definedName>
    <definedName name="_2次集計" localSheetId="2">#REF!</definedName>
    <definedName name="_2次集計">#REF!</definedName>
    <definedName name="_3" localSheetId="3">#REF!</definedName>
    <definedName name="_3" localSheetId="2">#REF!</definedName>
    <definedName name="_3">#REF!</definedName>
    <definedName name="_30" localSheetId="3">#REF!</definedName>
    <definedName name="_30" localSheetId="2">#REF!</definedName>
    <definedName name="_30">#REF!</definedName>
    <definedName name="_31" localSheetId="3">#REF!</definedName>
    <definedName name="_31" localSheetId="2">#REF!</definedName>
    <definedName name="_31">#REF!</definedName>
    <definedName name="_32" localSheetId="3">#REF!</definedName>
    <definedName name="_32" localSheetId="2">#REF!</definedName>
    <definedName name="_32">#REF!</definedName>
    <definedName name="_33" localSheetId="3">#REF!</definedName>
    <definedName name="_33" localSheetId="2">#REF!</definedName>
    <definedName name="_33">#REF!</definedName>
    <definedName name="_34" localSheetId="3">#REF!</definedName>
    <definedName name="_34" localSheetId="2">#REF!</definedName>
    <definedName name="_34">#REF!</definedName>
    <definedName name="_35" localSheetId="3">#REF!</definedName>
    <definedName name="_35" localSheetId="2">#REF!</definedName>
    <definedName name="_35">#REF!</definedName>
    <definedName name="_36" localSheetId="3">#REF!</definedName>
    <definedName name="_36" localSheetId="2">#REF!</definedName>
    <definedName name="_36">#REF!</definedName>
    <definedName name="_37" localSheetId="3">#REF!</definedName>
    <definedName name="_37" localSheetId="2">#REF!</definedName>
    <definedName name="_37">#REF!</definedName>
    <definedName name="_38" localSheetId="3">#REF!</definedName>
    <definedName name="_38" localSheetId="2">#REF!</definedName>
    <definedName name="_38">#REF!</definedName>
    <definedName name="_39" localSheetId="3">#REF!</definedName>
    <definedName name="_39" localSheetId="2">#REF!</definedName>
    <definedName name="_39">#REF!</definedName>
    <definedName name="_3Print_Area_02" localSheetId="3">#REF!</definedName>
    <definedName name="_3Print_Area_02">#REF!</definedName>
    <definedName name="_3行必要" localSheetId="3">#REF!</definedName>
    <definedName name="_3行必要">#REF!</definedName>
    <definedName name="_4" localSheetId="3">#REF!</definedName>
    <definedName name="_4" localSheetId="2">#REF!</definedName>
    <definedName name="_4">#REF!</definedName>
    <definedName name="_40" localSheetId="3">#REF!</definedName>
    <definedName name="_40" localSheetId="2">#REF!</definedName>
    <definedName name="_40">#REF!</definedName>
    <definedName name="_41" localSheetId="3">#REF!</definedName>
    <definedName name="_41" localSheetId="2">#REF!</definedName>
    <definedName name="_41">#REF!</definedName>
    <definedName name="_42" localSheetId="3">#REF!</definedName>
    <definedName name="_42" localSheetId="2">#REF!</definedName>
    <definedName name="_42">#REF!</definedName>
    <definedName name="_43" localSheetId="3">#REF!</definedName>
    <definedName name="_43" localSheetId="2">#REF!</definedName>
    <definedName name="_43">#REF!</definedName>
    <definedName name="_44" localSheetId="3">#REF!</definedName>
    <definedName name="_44" localSheetId="2">#REF!</definedName>
    <definedName name="_44">#REF!</definedName>
    <definedName name="_45_1" localSheetId="3">#REF!</definedName>
    <definedName name="_45_1" localSheetId="2">#REF!</definedName>
    <definedName name="_45_1">#REF!</definedName>
    <definedName name="_45_2" localSheetId="3">#REF!</definedName>
    <definedName name="_45_2" localSheetId="2">#REF!</definedName>
    <definedName name="_45_2">#REF!</definedName>
    <definedName name="_45_3" localSheetId="3">#REF!</definedName>
    <definedName name="_45_3" localSheetId="2">#REF!</definedName>
    <definedName name="_45_3">#REF!</definedName>
    <definedName name="_45_4" localSheetId="3">#REF!</definedName>
    <definedName name="_45_4" localSheetId="2">#REF!</definedName>
    <definedName name="_45_4">#REF!</definedName>
    <definedName name="_46_1" localSheetId="3">#REF!</definedName>
    <definedName name="_46_1" localSheetId="2">#REF!</definedName>
    <definedName name="_46_1">#REF!</definedName>
    <definedName name="_46_2" localSheetId="3">#REF!</definedName>
    <definedName name="_46_2" localSheetId="2">#REF!</definedName>
    <definedName name="_46_2">#REF!</definedName>
    <definedName name="_46_3" localSheetId="3">#REF!</definedName>
    <definedName name="_46_3" localSheetId="2">#REF!</definedName>
    <definedName name="_46_3">#REF!</definedName>
    <definedName name="_46_4" localSheetId="3">#REF!</definedName>
    <definedName name="_46_4" localSheetId="2">#REF!</definedName>
    <definedName name="_46_4">#REF!</definedName>
    <definedName name="_47_1" localSheetId="3">#REF!</definedName>
    <definedName name="_47_1" localSheetId="2">#REF!</definedName>
    <definedName name="_47_1">#REF!</definedName>
    <definedName name="_47_2" localSheetId="3">#REF!</definedName>
    <definedName name="_47_2" localSheetId="2">#REF!</definedName>
    <definedName name="_47_2">#REF!</definedName>
    <definedName name="_47_3" localSheetId="3">#REF!</definedName>
    <definedName name="_47_3" localSheetId="2">#REF!</definedName>
    <definedName name="_47_3">#REF!</definedName>
    <definedName name="_48" localSheetId="3">#REF!</definedName>
    <definedName name="_48" localSheetId="2">#REF!</definedName>
    <definedName name="_48">#REF!</definedName>
    <definedName name="_49" localSheetId="3">#REF!</definedName>
    <definedName name="_49" localSheetId="2">#REF!</definedName>
    <definedName name="_49">#REF!</definedName>
    <definedName name="_4Print_Area_03" localSheetId="3">#REF!</definedName>
    <definedName name="_4Print_Area_03">#REF!</definedName>
    <definedName name="_5" localSheetId="3">#REF!</definedName>
    <definedName name="_5" localSheetId="2">#REF!</definedName>
    <definedName name="_5">#REF!</definedName>
    <definedName name="_50" localSheetId="3">#REF!</definedName>
    <definedName name="_50" localSheetId="2">#REF!</definedName>
    <definedName name="_50">#REF!</definedName>
    <definedName name="_5Print_Area_04" localSheetId="3">#REF!</definedName>
    <definedName name="_5Print_Area_04">#REF!</definedName>
    <definedName name="_6" localSheetId="3">#REF!</definedName>
    <definedName name="_6" localSheetId="2">#REF!</definedName>
    <definedName name="_6">#REF!</definedName>
    <definedName name="_6Print_Area_05" localSheetId="3">#REF!</definedName>
    <definedName name="_6Print_Area_05">#REF!</definedName>
    <definedName name="_7" localSheetId="3">#REF!</definedName>
    <definedName name="_7" localSheetId="2">#REF!</definedName>
    <definedName name="_7">#REF!</definedName>
    <definedName name="_75φ以下" localSheetId="3">#REF!</definedName>
    <definedName name="_75φ以下" localSheetId="2">#REF!</definedName>
    <definedName name="_75φ以下">#REF!</definedName>
    <definedName name="_7Print_Area_06" localSheetId="3">#REF!</definedName>
    <definedName name="_7Print_Area_06">#REF!</definedName>
    <definedName name="_8" localSheetId="3">#REF!</definedName>
    <definedName name="_8" localSheetId="2">#REF!</definedName>
    <definedName name="_8">#REF!</definedName>
    <definedName name="_8T1_" localSheetId="3">#REF!</definedName>
    <definedName name="_8T1_">#REF!</definedName>
    <definedName name="_9" localSheetId="3">#REF!</definedName>
    <definedName name="_9" localSheetId="2">#REF!</definedName>
    <definedName name="_9">#REF!</definedName>
    <definedName name="_9T2_" localSheetId="3">#REF!</definedName>
    <definedName name="_9T2_">#REF!</definedName>
    <definedName name="_A" localSheetId="2">[5]種目内訳!$BT$1</definedName>
    <definedName name="_A">[5]種目内訳!$BT$1</definedName>
    <definedName name="_C" localSheetId="3">#REF!</definedName>
    <definedName name="_C">#REF!</definedName>
    <definedName name="_C300200">[2]資材単価!$G$9</definedName>
    <definedName name="_C303800">[2]資材単価!$G$25</definedName>
    <definedName name="_C370003">[2]資材単価!$G$46</definedName>
    <definedName name="_C370135">[2]資材単価!$G$47</definedName>
    <definedName name="_C370240">[2]資材単価!$G$48</definedName>
    <definedName name="_C370500">[2]資材単価!$G$51</definedName>
    <definedName name="_C370600">[2]資材単価!$G$52</definedName>
    <definedName name="_C371625">[2]資材単価!$G$57</definedName>
    <definedName name="_C371630">[2]資材単価!$G$58</definedName>
    <definedName name="_C371640">[2]資材単価!$G$59</definedName>
    <definedName name="_C371650">[2]資材単価!$G$60</definedName>
    <definedName name="_C371725">[2]資材単価!$G$61</definedName>
    <definedName name="_C371730">[2]資材単価!$G$62</definedName>
    <definedName name="_C371740">[2]資材単価!$G$63</definedName>
    <definedName name="_C371750">[2]資材単価!$G$64</definedName>
    <definedName name="_C460211">[2]資材単価!$G$107</definedName>
    <definedName name="_C480900">[2]資材単価!$G$114</definedName>
    <definedName name="_C481000">[2]資材単価!$G$115</definedName>
    <definedName name="_CPU2" localSheetId="3">#REF!</definedName>
    <definedName name="_CPU2">#REF!</definedName>
    <definedName name="_CPU3" localSheetId="3">#REF!</definedName>
    <definedName name="_CPU3">#REF!</definedName>
    <definedName name="_DAI1" localSheetId="3">#REF!</definedName>
    <definedName name="_DAI1" localSheetId="1">#REF!</definedName>
    <definedName name="_DAI1">#REF!</definedName>
    <definedName name="_Fill" localSheetId="3" hidden="1">#REF!</definedName>
    <definedName name="_Fill" localSheetId="1" hidden="1">#REF!</definedName>
    <definedName name="_Fill" localSheetId="2" hidden="1">#REF!</definedName>
    <definedName name="_Fill" hidden="1">#REF!</definedName>
    <definedName name="_xlnm._FilterDatabase" localSheetId="3" hidden="1">機械!$E$1:$E$35</definedName>
    <definedName name="_xlnm._FilterDatabase" localSheetId="2" hidden="1">電気!$E$1:$E$35</definedName>
    <definedName name="_HOLDER1">[6]類別歩掛表!$B$21:$F$29</definedName>
    <definedName name="_HOLDER2">[6]類別歩掛表!$B$30:$F$38</definedName>
    <definedName name="_HOLDER4">[6]類別歩掛表!$B$39:$F$47</definedName>
    <definedName name="_HOLDER6">[6]類別歩掛表!$B$48:$F$56</definedName>
    <definedName name="_ITV2" localSheetId="3">#REF!</definedName>
    <definedName name="_ITV2">#REF!</definedName>
    <definedName name="_ITV3" localSheetId="3">#REF!</definedName>
    <definedName name="_ITV3">#REF!</definedName>
    <definedName name="_iv65555" localSheetId="3">#REF!</definedName>
    <definedName name="_iv65555" localSheetId="1">#REF!</definedName>
    <definedName name="_iv65555">#REF!</definedName>
    <definedName name="_Key1" localSheetId="3" hidden="1">#REF!</definedName>
    <definedName name="_Key1" localSheetId="1" hidden="1">#REF!</definedName>
    <definedName name="_Key1" localSheetId="2" hidden="1">#REF!</definedName>
    <definedName name="_Key1" hidden="1">#REF!</definedName>
    <definedName name="_Key2" localSheetId="3" hidden="1">#REF!</definedName>
    <definedName name="_Key2" localSheetId="1" hidden="1">#REF!</definedName>
    <definedName name="_Key2" localSheetId="2" hidden="1">#REF!</definedName>
    <definedName name="_Key2" hidden="1">#REF!</definedName>
    <definedName name="_ＬＰ２" localSheetId="3">#REF!</definedName>
    <definedName name="_ＬＰ２">#REF!</definedName>
    <definedName name="_LPG2" localSheetId="3">#REF!</definedName>
    <definedName name="_LPG2">#REF!</definedName>
    <definedName name="_LPG3" localSheetId="3">#REF!</definedName>
    <definedName name="_LPG3">#REF!</definedName>
    <definedName name="_M65555" localSheetId="3">#REF!</definedName>
    <definedName name="_M65555">#REF!</definedName>
    <definedName name="_MI1" localSheetId="3">#REF!</definedName>
    <definedName name="_MI1">#REF!</definedName>
    <definedName name="_Order1" hidden="1">255</definedName>
    <definedName name="_Order2" localSheetId="1" hidden="1">255</definedName>
    <definedName name="_Order2" hidden="1">0</definedName>
    <definedName name="_Parse_In" localSheetId="3" hidden="1">#REF!</definedName>
    <definedName name="_Parse_In" localSheetId="1" hidden="1">#REF!</definedName>
    <definedName name="_Parse_In" localSheetId="2" hidden="1">#REF!</definedName>
    <definedName name="_Parse_In" hidden="1">#REF!</definedName>
    <definedName name="_PE1" localSheetId="3">#REF!</definedName>
    <definedName name="_PE1">#REF!</definedName>
    <definedName name="_PE2" localSheetId="3">#REF!</definedName>
    <definedName name="_PE2">#REF!</definedName>
    <definedName name="_RE2" localSheetId="3">#REF!</definedName>
    <definedName name="_RE2">#REF!</definedName>
    <definedName name="_Sort" localSheetId="3" hidden="1">#REF!</definedName>
    <definedName name="_Sort" localSheetId="2" hidden="1">#REF!</definedName>
    <definedName name="_Sort" hidden="1">#REF!</definedName>
    <definedName name="_stm01" localSheetId="3">#REF!</definedName>
    <definedName name="_stm01">#REF!</definedName>
    <definedName name="_stm02" localSheetId="3">#REF!</definedName>
    <definedName name="_stm02">#REF!</definedName>
    <definedName name="_stm03" localSheetId="3">#REF!</definedName>
    <definedName name="_stm03">#REF!</definedName>
    <definedName name="_stm04" localSheetId="3">#REF!</definedName>
    <definedName name="_stm04">#REF!</definedName>
    <definedName name="_stm05" localSheetId="3">#REF!</definedName>
    <definedName name="_stm05">#REF!</definedName>
    <definedName name="_stm06" localSheetId="3">#REF!</definedName>
    <definedName name="_stm06">#REF!</definedName>
    <definedName name="_stm07" localSheetId="3">#REF!</definedName>
    <definedName name="_stm07">#REF!</definedName>
    <definedName name="_stm08" localSheetId="3">#REF!</definedName>
    <definedName name="_stm08">#REF!</definedName>
    <definedName name="_stm09" localSheetId="3">#REF!</definedName>
    <definedName name="_stm09">#REF!</definedName>
    <definedName name="_stm10" localSheetId="3">#REF!</definedName>
    <definedName name="_stm10">#REF!</definedName>
    <definedName name="_stm11" localSheetId="3">#REF!</definedName>
    <definedName name="_stm11">#REF!</definedName>
    <definedName name="_stm12" localSheetId="3">#REF!</definedName>
    <definedName name="_stm12">#REF!</definedName>
    <definedName name="_stm13" localSheetId="3">#REF!</definedName>
    <definedName name="_stm13">#REF!</definedName>
    <definedName name="_stm14" localSheetId="3">#REF!</definedName>
    <definedName name="_stm14">#REF!</definedName>
    <definedName name="_SU1" localSheetId="3">#REF!</definedName>
    <definedName name="_SU1">#REF!</definedName>
    <definedName name="_SUB2" localSheetId="3">#REF!</definedName>
    <definedName name="_SUB2">#REF!</definedName>
    <definedName name="_SUB3" localSheetId="3">#REF!</definedName>
    <definedName name="_SUB3">#REF!</definedName>
    <definedName name="_SUB4" localSheetId="3">#REF!</definedName>
    <definedName name="_SUB4">#REF!</definedName>
    <definedName name="_T1" localSheetId="3">#REF!</definedName>
    <definedName name="_T1">#REF!</definedName>
    <definedName name="_T2" localSheetId="3">#REF!</definedName>
    <definedName name="_T2">#REF!</definedName>
    <definedName name="_T3" localSheetId="3">#REF!</definedName>
    <definedName name="_T3">#REF!</definedName>
    <definedName name="_T4" localSheetId="3">#REF!</definedName>
    <definedName name="_T4">#REF!</definedName>
    <definedName name="_T5" localSheetId="3">#REF!</definedName>
    <definedName name="_T5">#REF!</definedName>
    <definedName name="_TAN1" localSheetId="3">#REF!</definedName>
    <definedName name="_TAN1">#REF!</definedName>
    <definedName name="_TAN10" localSheetId="3">#REF!</definedName>
    <definedName name="_TAN10">#REF!</definedName>
    <definedName name="_TAN11" localSheetId="3">#REF!</definedName>
    <definedName name="_TAN11">#REF!</definedName>
    <definedName name="_TAN12" localSheetId="3">#REF!</definedName>
    <definedName name="_TAN12">#REF!</definedName>
    <definedName name="_TAN2" localSheetId="3">#REF!</definedName>
    <definedName name="_TAN2">#REF!</definedName>
    <definedName name="_TAN3" localSheetId="3">#REF!</definedName>
    <definedName name="_TAN3">#REF!</definedName>
    <definedName name="_TAN4" localSheetId="3">#REF!</definedName>
    <definedName name="_TAN4">#REF!</definedName>
    <definedName name="_TAN5" localSheetId="3">#REF!</definedName>
    <definedName name="_TAN5">#REF!</definedName>
    <definedName name="_TAN6" localSheetId="3">#REF!</definedName>
    <definedName name="_TAN6">#REF!</definedName>
    <definedName name="_TAN7" localSheetId="3">#REF!</definedName>
    <definedName name="_TAN7">#REF!</definedName>
    <definedName name="_TAN8" localSheetId="3">#REF!</definedName>
    <definedName name="_TAN8">#REF!</definedName>
    <definedName name="_TAN9" localSheetId="3">#REF!</definedName>
    <definedName name="_TAN9">#REF!</definedName>
    <definedName name="_ｔｖ2" localSheetId="3" hidden="1">{"'電灯ｺﾝｾﾝﾄ'!$C$88"}</definedName>
    <definedName name="_ｔｖ2" hidden="1">{"'電灯ｺﾝｾﾝﾄ'!$C$88"}</definedName>
    <definedName name="_ｔｖ3" localSheetId="3" hidden="1">{"'電灯ｺﾝｾﾝﾄ'!$C$88"}</definedName>
    <definedName name="_ｔｖ3" hidden="1">{"'電灯ｺﾝｾﾝﾄ'!$C$88"}</definedName>
    <definedName name="_Win98">[3]比較表!$B$2:$N$20</definedName>
    <definedName name="_散気筒">[6]類別歩掛表!$H$21:$J$27</definedName>
    <definedName name="\" localSheetId="3">[7]原本!#REF!</definedName>
    <definedName name="\" localSheetId="1">[7]原本!#REF!</definedName>
    <definedName name="\" localSheetId="2">[7]原本!#REF!</definedName>
    <definedName name="\">[7]原本!#REF!</definedName>
    <definedName name="\0" localSheetId="3">#REF!</definedName>
    <definedName name="\0" localSheetId="1">#REF!</definedName>
    <definedName name="\0" localSheetId="2">#REF!</definedName>
    <definedName name="\0">#REF!</definedName>
    <definedName name="\A" localSheetId="3">#REF!</definedName>
    <definedName name="\A" localSheetId="2">#REF!</definedName>
    <definedName name="\A" localSheetId="0">#REF!</definedName>
    <definedName name="\A">#REF!</definedName>
    <definedName name="\A\0" localSheetId="3">#REF!</definedName>
    <definedName name="\A\0" localSheetId="2">#REF!</definedName>
    <definedName name="\A\0">#REF!</definedName>
    <definedName name="\A1" localSheetId="3">#REF!</definedName>
    <definedName name="\A1" localSheetId="2">#REF!</definedName>
    <definedName name="\A1">#REF!</definedName>
    <definedName name="\B" localSheetId="3">#REF!</definedName>
    <definedName name="\B" localSheetId="2">#REF!</definedName>
    <definedName name="\B" localSheetId="0">#REF!</definedName>
    <definedName name="\B">#REF!</definedName>
    <definedName name="\C" localSheetId="3">#REF!</definedName>
    <definedName name="\C" localSheetId="2">#REF!</definedName>
    <definedName name="\C" localSheetId="0">#REF!</definedName>
    <definedName name="\C">#REF!</definedName>
    <definedName name="\D" localSheetId="3">#REF!</definedName>
    <definedName name="\D" localSheetId="2">#REF!</definedName>
    <definedName name="\D" localSheetId="0">#REF!</definedName>
    <definedName name="\D">#REF!</definedName>
    <definedName name="\E" localSheetId="3">#REF!</definedName>
    <definedName name="\E" localSheetId="2">#REF!</definedName>
    <definedName name="\E">#REF!</definedName>
    <definedName name="\F" localSheetId="3">#REF!</definedName>
    <definedName name="\F" localSheetId="2">#REF!</definedName>
    <definedName name="\F">#REF!</definedName>
    <definedName name="\G" localSheetId="3">#REF!</definedName>
    <definedName name="\G" localSheetId="2">#REF!</definedName>
    <definedName name="\G">#REF!</definedName>
    <definedName name="\h" localSheetId="3">#REF!</definedName>
    <definedName name="\h" localSheetId="2">#REF!</definedName>
    <definedName name="\h">#REF!</definedName>
    <definedName name="\i" localSheetId="3">#REF!</definedName>
    <definedName name="\i" localSheetId="2">#REF!</definedName>
    <definedName name="\i">#REF!</definedName>
    <definedName name="\J" localSheetId="3">#REF!</definedName>
    <definedName name="\J" localSheetId="2">#REF!</definedName>
    <definedName name="\J">#REF!</definedName>
    <definedName name="\K" localSheetId="3">#REF!</definedName>
    <definedName name="\K" localSheetId="2">#REF!</definedName>
    <definedName name="\K">#REF!</definedName>
    <definedName name="\L" localSheetId="3">#REF!</definedName>
    <definedName name="\L" localSheetId="2">#REF!</definedName>
    <definedName name="\L">#REF!</definedName>
    <definedName name="\M" localSheetId="3">#REF!</definedName>
    <definedName name="\M" localSheetId="2">#REF!</definedName>
    <definedName name="\M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3">[8]防火区画貫通材!#REF!</definedName>
    <definedName name="\o" localSheetId="2">[8]防火区画貫通材!#REF!</definedName>
    <definedName name="\o">[8]防火区画貫通材!#REF!</definedName>
    <definedName name="\P" localSheetId="3">#REF!</definedName>
    <definedName name="\P" localSheetId="1">#REF!</definedName>
    <definedName name="\P" localSheetId="2">#REF!</definedName>
    <definedName name="\P" localSheetId="0">#REF!</definedName>
    <definedName name="\P">#REF!</definedName>
    <definedName name="\P101" localSheetId="3">#REF!</definedName>
    <definedName name="\P101">#REF!</definedName>
    <definedName name="\Q" localSheetId="3">#REF!</definedName>
    <definedName name="\Q" localSheetId="2">#REF!</definedName>
    <definedName name="\Q">#REF!</definedName>
    <definedName name="\r" localSheetId="3">[8]防火区画貫通材!#REF!</definedName>
    <definedName name="\r" localSheetId="1">#REF!</definedName>
    <definedName name="\r" localSheetId="2">[8]防火区画貫通材!#REF!</definedName>
    <definedName name="\r">[8]防火区画貫通材!#REF!</definedName>
    <definedName name="\s" localSheetId="3">[8]防火区画貫通材!#REF!</definedName>
    <definedName name="\s" localSheetId="2">[8]防火区画貫通材!#REF!</definedName>
    <definedName name="\s">[8]防火区画貫通材!#REF!</definedName>
    <definedName name="\t" localSheetId="3">[8]防火区画貫通材!#REF!</definedName>
    <definedName name="\t" localSheetId="2">[8]防火区画貫通材!#REF!</definedName>
    <definedName name="\t">[8]防火区画貫通材!#REF!</definedName>
    <definedName name="\u" localSheetId="3">#REF!</definedName>
    <definedName name="\u" localSheetId="1">#REF!</definedName>
    <definedName name="\u" localSheetId="2">#REF!</definedName>
    <definedName name="\u">#REF!</definedName>
    <definedName name="\v" localSheetId="3">[8]防火区画貫通材!#REF!</definedName>
    <definedName name="\v" localSheetId="1">[8]防火区画貫通材!#REF!</definedName>
    <definedName name="\v" localSheetId="2">[8]防火区画貫通材!#REF!</definedName>
    <definedName name="\v">[8]防火区画貫通材!#REF!</definedName>
    <definedName name="\w" localSheetId="3">[8]防火区画貫通材!#REF!</definedName>
    <definedName name="\w" localSheetId="1">#REF!</definedName>
    <definedName name="\w" localSheetId="2">[8]防火区画貫通材!#REF!</definedName>
    <definedName name="\w">[8]防火区画貫通材!#REF!</definedName>
    <definedName name="\ww" localSheetId="3">#REF!</definedName>
    <definedName name="\ww" localSheetId="2">#REF!</definedName>
    <definedName name="\ww">#REF!</definedName>
    <definedName name="\X" localSheetId="3">#REF!</definedName>
    <definedName name="\X" localSheetId="1">#REF!</definedName>
    <definedName name="\X" localSheetId="2">#REF!</definedName>
    <definedName name="\X">#REF!</definedName>
    <definedName name="\y" localSheetId="3">[8]防火区画貫通材!#REF!</definedName>
    <definedName name="\y" localSheetId="2">[8]防火区画貫通材!#REF!</definedName>
    <definedName name="\y">[8]防火区画貫通材!#REF!</definedName>
    <definedName name="\Z" localSheetId="3">#REF!</definedName>
    <definedName name="\Z" localSheetId="1">#REF!</definedName>
    <definedName name="\Z" localSheetId="2">#REF!</definedName>
    <definedName name="\Z" localSheetId="0">#REF!</definedName>
    <definedName name="\Z">#REF!</definedName>
    <definedName name="─" localSheetId="3">#REF!</definedName>
    <definedName name="─" localSheetId="2">#REF!</definedName>
    <definedName name="─">#REF!</definedName>
    <definedName name="A" localSheetId="3">#N/A</definedName>
    <definedName name="A" localSheetId="2">#N/A</definedName>
    <definedName name="A">#N/A</definedName>
    <definedName name="A_直接仮設" localSheetId="3">#REF!</definedName>
    <definedName name="A_直接仮設" localSheetId="1">#REF!</definedName>
    <definedName name="A_直接仮設" localSheetId="2">#REF!</definedName>
    <definedName name="A_直接仮設">#REF!</definedName>
    <definedName name="A16382あ１" localSheetId="3">[10]A01!#REF!</definedName>
    <definedName name="A16382あ１" localSheetId="1">[10]A01!#REF!</definedName>
    <definedName name="A16382あ１" localSheetId="2">[10]A01!#REF!</definedName>
    <definedName name="A16382あ１">[10]A01!#REF!</definedName>
    <definedName name="AA" localSheetId="3">#REF!</definedName>
    <definedName name="AA" localSheetId="1">#REF!</definedName>
    <definedName name="AA" localSheetId="2">#REF!</definedName>
    <definedName name="AA">#REF!</definedName>
    <definedName name="aaa" localSheetId="3" hidden="1">{"'電灯ｺﾝｾﾝﾄ'!$C$88"}</definedName>
    <definedName name="aaa" localSheetId="1">#REF!</definedName>
    <definedName name="aaa" localSheetId="2" hidden="1">{"'電灯ｺﾝｾﾝﾄ'!$C$88"}</definedName>
    <definedName name="aaa" hidden="1">{"'電灯ｺﾝｾﾝﾄ'!$C$88"}</definedName>
    <definedName name="AAAA" localSheetId="3">#REF!</definedName>
    <definedName name="AAAA" localSheetId="2">#REF!</definedName>
    <definedName name="AAAA">#REF!</definedName>
    <definedName name="aaaaa" localSheetId="3" hidden="1">{"'電灯ｺﾝｾﾝﾄ'!$C$88"}</definedName>
    <definedName name="aaaaa" localSheetId="1" hidden="1">{"'電灯ｺﾝｾﾝﾄ'!$C$88"}</definedName>
    <definedName name="aaaaa" localSheetId="2" hidden="1">{"'電灯ｺﾝｾﾝﾄ'!$C$88"}</definedName>
    <definedName name="aaaaa" hidden="1">{"'電灯ｺﾝｾﾝﾄ'!$C$88"}</definedName>
    <definedName name="aab" localSheetId="3">#REF!</definedName>
    <definedName name="aab">#REF!</definedName>
    <definedName name="aac" localSheetId="3">#REF!</definedName>
    <definedName name="aac">#REF!</definedName>
    <definedName name="aad" localSheetId="3">'[11]1山村'!#REF!</definedName>
    <definedName name="aad">'[11]1山村'!#REF!</definedName>
    <definedName name="aaf" localSheetId="3">#REF!</definedName>
    <definedName name="aaf">#REF!</definedName>
    <definedName name="aam" localSheetId="3">#REF!</definedName>
    <definedName name="aam">#REF!</definedName>
    <definedName name="aan" localSheetId="3">#REF!</definedName>
    <definedName name="aan">#REF!</definedName>
    <definedName name="aaq" localSheetId="3">#REF!</definedName>
    <definedName name="aaq">#REF!</definedName>
    <definedName name="aas" localSheetId="3">#REF!</definedName>
    <definedName name="aas">#REF!</definedName>
    <definedName name="aav">[12]!マクロ終了</definedName>
    <definedName name="aax">[13]!マクロ終了</definedName>
    <definedName name="aaz" localSheetId="3">#REF!</definedName>
    <definedName name="aaz">#REF!</definedName>
    <definedName name="ＡＢ" localSheetId="3" hidden="1">{"'電灯ｺﾝｾﾝﾄ'!$C$88"}</definedName>
    <definedName name="ＡＢ" localSheetId="1" hidden="1">{"'電灯ｺﾝｾﾝﾄ'!$C$88"}</definedName>
    <definedName name="ＡＢ" localSheetId="2" hidden="1">{"'電灯ｺﾝｾﾝﾄ'!$C$88"}</definedName>
    <definedName name="ＡＢ" hidden="1">{"'電灯ｺﾝｾﾝﾄ'!$C$88"}</definedName>
    <definedName name="AC" localSheetId="3">#REF!</definedName>
    <definedName name="AC" localSheetId="2">#REF!</definedName>
    <definedName name="AC">#REF!</definedName>
    <definedName name="ad" localSheetId="3">#REF!</definedName>
    <definedName name="ad">#REF!</definedName>
    <definedName name="AE" localSheetId="3">#REF!</definedName>
    <definedName name="AE" localSheetId="2">#REF!</definedName>
    <definedName name="AE">#REF!</definedName>
    <definedName name="af" localSheetId="3">#REF!</definedName>
    <definedName name="af">#REF!</definedName>
    <definedName name="ag" localSheetId="3">#REF!</definedName>
    <definedName name="ag">#REF!</definedName>
    <definedName name="AGAIN" localSheetId="3">#REF!</definedName>
    <definedName name="AGAIN" localSheetId="2">#REF!</definedName>
    <definedName name="AGAIN">#REF!</definedName>
    <definedName name="ah" localSheetId="3">#REF!</definedName>
    <definedName name="ah">#REF!</definedName>
    <definedName name="aj" localSheetId="3">#REF!</definedName>
    <definedName name="aj">#REF!</definedName>
    <definedName name="ak" localSheetId="3">#REF!</definedName>
    <definedName name="ak">#REF!</definedName>
    <definedName name="al">[11]!マクロ終了</definedName>
    <definedName name="aq" localSheetId="3">#REF!</definedName>
    <definedName name="aq">#REF!</definedName>
    <definedName name="ar">[11]!マクロ終了</definedName>
    <definedName name="as" localSheetId="3">#REF!</definedName>
    <definedName name="as">#REF!</definedName>
    <definedName name="at">[14]!マクロ終了</definedName>
    <definedName name="au" localSheetId="3">#REF!</definedName>
    <definedName name="au">#REF!</definedName>
    <definedName name="AUTOEXEC" localSheetId="3">#REF!</definedName>
    <definedName name="AUTOEXEC" localSheetId="2">#REF!</definedName>
    <definedName name="AUTOEXEC">#REF!</definedName>
    <definedName name="av" localSheetId="3">#REF!</definedName>
    <definedName name="av">#REF!</definedName>
    <definedName name="AW" localSheetId="3">#REF!</definedName>
    <definedName name="AW" localSheetId="2">#REF!</definedName>
    <definedName name="AW">#REF!</definedName>
    <definedName name="ax" localSheetId="3" hidden="1">#REF!</definedName>
    <definedName name="ax" hidden="1">#REF!</definedName>
    <definedName name="ay">[13]!マクロ終了</definedName>
    <definedName name="az" localSheetId="3" hidden="1">#REF!</definedName>
    <definedName name="az" hidden="1">#REF!</definedName>
    <definedName name="A代価" localSheetId="3">#REF!</definedName>
    <definedName name="A代価" localSheetId="2">#REF!</definedName>
    <definedName name="A代価">#REF!</definedName>
    <definedName name="A代価一覧表" localSheetId="3">#REF!</definedName>
    <definedName name="A代価一覧表" localSheetId="2">#REF!</definedName>
    <definedName name="A代価一覧表">#REF!</definedName>
    <definedName name="B" localSheetId="3">#REF!</definedName>
    <definedName name="B" localSheetId="2">#REF!</definedName>
    <definedName name="B">#REF!</definedName>
    <definedName name="B_荷揚運搬" localSheetId="3">#REF!</definedName>
    <definedName name="B_荷揚運搬" localSheetId="2">#REF!</definedName>
    <definedName name="B_荷揚運搬">#REF!</definedName>
    <definedName name="B4OUT" localSheetId="3">#REF!</definedName>
    <definedName name="B4OUT" localSheetId="2">#REF!</definedName>
    <definedName name="B4OUT">#REF!</definedName>
    <definedName name="B5OUT" localSheetId="3">#REF!</definedName>
    <definedName name="B5OUT" localSheetId="2">#REF!</definedName>
    <definedName name="B5OUT">#REF!</definedName>
    <definedName name="BANGOU" localSheetId="3">#REF!</definedName>
    <definedName name="BANGOU" localSheetId="2">#REF!</definedName>
    <definedName name="BANGOU">#REF!</definedName>
    <definedName name="BAREA" localSheetId="3">#REF!</definedName>
    <definedName name="BAREA" localSheetId="2">#REF!</definedName>
    <definedName name="BAREA">#REF!</definedName>
    <definedName name="BAREA2" localSheetId="3">#REF!</definedName>
    <definedName name="BAREA2" localSheetId="2">#REF!</definedName>
    <definedName name="BAREA2">#REF!</definedName>
    <definedName name="BAREA3" localSheetId="3">#REF!</definedName>
    <definedName name="BAREA3" localSheetId="2">#REF!</definedName>
    <definedName name="BAREA3">#REF!</definedName>
    <definedName name="BB" localSheetId="3">#REF!</definedName>
    <definedName name="BB" localSheetId="2">#REF!</definedName>
    <definedName name="BB">#REF!</definedName>
    <definedName name="BUNDEN" localSheetId="3">#REF!</definedName>
    <definedName name="BUNDEN" localSheetId="2">#REF!</definedName>
    <definedName name="BUNDEN">#REF!</definedName>
    <definedName name="B代価" localSheetId="3">#REF!</definedName>
    <definedName name="B代価" localSheetId="2">#REF!</definedName>
    <definedName name="B代価">#REF!</definedName>
    <definedName name="B代価一覧表" localSheetId="3">#REF!</definedName>
    <definedName name="B代価一覧表" localSheetId="2">#REF!</definedName>
    <definedName name="B代価一覧表">#REF!</definedName>
    <definedName name="CC" localSheetId="3">#REF!</definedName>
    <definedName name="CC" localSheetId="2">#REF!</definedName>
    <definedName name="CC">#REF!</definedName>
    <definedName name="CCPU" localSheetId="3">#REF!</definedName>
    <definedName name="CCPU" localSheetId="2">#REF!</definedName>
    <definedName name="CCPU">#REF!</definedName>
    <definedName name="CEL_1" localSheetId="3">#REF!</definedName>
    <definedName name="CEL_1" localSheetId="2">#REF!</definedName>
    <definedName name="CEL_1">#REF!</definedName>
    <definedName name="CEL_2" localSheetId="3">#REF!</definedName>
    <definedName name="CEL_2" localSheetId="2">#REF!</definedName>
    <definedName name="CEL_2">#REF!</definedName>
    <definedName name="CEL_3" localSheetId="3">#REF!</definedName>
    <definedName name="CEL_3" localSheetId="2">#REF!</definedName>
    <definedName name="CEL_3">#REF!</definedName>
    <definedName name="CEL_4" localSheetId="3">#REF!</definedName>
    <definedName name="CEL_4" localSheetId="2">#REF!</definedName>
    <definedName name="CEL_4">#REF!</definedName>
    <definedName name="CHECK.END" localSheetId="3">#REF!</definedName>
    <definedName name="CHECK.END" localSheetId="2">#REF!</definedName>
    <definedName name="CHECK.END">#REF!</definedName>
    <definedName name="CODE" localSheetId="3">[6]フォーム!#REF!</definedName>
    <definedName name="CODE" localSheetId="2">[6]フォーム!#REF!</definedName>
    <definedName name="CODE">[6]フォーム!#REF!</definedName>
    <definedName name="COUNT" localSheetId="3">#REF!</definedName>
    <definedName name="COUNT" localSheetId="1">#REF!</definedName>
    <definedName name="COUNT" localSheetId="2">#REF!</definedName>
    <definedName name="COUNT">#REF!</definedName>
    <definedName name="COUNT1" localSheetId="3">#REF!</definedName>
    <definedName name="COUNT1" localSheetId="1">#REF!</definedName>
    <definedName name="COUNT1" localSheetId="2">#REF!</definedName>
    <definedName name="COUNT1">#REF!</definedName>
    <definedName name="COUNTER" localSheetId="3">[9]表紙!#REF!</definedName>
    <definedName name="COUNTER" localSheetId="2">[9]表紙!#REF!</definedName>
    <definedName name="COUNTER">[9]表紙!#REF!</definedName>
    <definedName name="CPU" localSheetId="3">#REF!</definedName>
    <definedName name="CPU" localSheetId="1">'[15]増築部(対象内)'!#REF!</definedName>
    <definedName name="CPU" localSheetId="2">#REF!</definedName>
    <definedName name="CPU">#REF!</definedName>
    <definedName name="_xlnm.Criteria" localSheetId="3">#REF!</definedName>
    <definedName name="_xlnm.Criteria" localSheetId="1">#REF!</definedName>
    <definedName name="_xlnm.Criteria" localSheetId="2">#REF!</definedName>
    <definedName name="_xlnm.Criteria">#REF!</definedName>
    <definedName name="Criteria_MI" localSheetId="3">#REF!</definedName>
    <definedName name="Criteria_MI" localSheetId="2">#REF!</definedName>
    <definedName name="Criteria_MI">#REF!</definedName>
    <definedName name="C代価1" localSheetId="3">#REF!</definedName>
    <definedName name="C代価1" localSheetId="2">#REF!</definedName>
    <definedName name="C代価1">#REF!</definedName>
    <definedName name="C代価2" localSheetId="3">#REF!</definedName>
    <definedName name="C代価2" localSheetId="2">#REF!</definedName>
    <definedName name="C代価2">#REF!</definedName>
    <definedName name="C代価3" localSheetId="3">#REF!</definedName>
    <definedName name="C代価3" localSheetId="2">#REF!</definedName>
    <definedName name="C代価3">#REF!</definedName>
    <definedName name="C代価一覧表" localSheetId="3">#REF!</definedName>
    <definedName name="C代価一覧表" localSheetId="2">#REF!</definedName>
    <definedName name="C代価一覧表">#REF!</definedName>
    <definedName name="D" localSheetId="3" hidden="1">{"'電灯ｺﾝｾﾝﾄ'!$C$88"}</definedName>
    <definedName name="D" localSheetId="1">#REF!</definedName>
    <definedName name="D" localSheetId="2" hidden="1">{"'電灯ｺﾝｾﾝﾄ'!$C$88"}</definedName>
    <definedName name="D" hidden="1">{"'電灯ｺﾝｾﾝﾄ'!$C$88"}</definedName>
    <definedName name="DATA" localSheetId="3">#REF!</definedName>
    <definedName name="DATA" localSheetId="2">#REF!</definedName>
    <definedName name="DATA">#REF!</definedName>
    <definedName name="_xlnm.Database" localSheetId="3">#REF!</definedName>
    <definedName name="_xlnm.Database" localSheetId="2">#REF!</definedName>
    <definedName name="_xlnm.Database">#REF!</definedName>
    <definedName name="Database_MI" localSheetId="3">#REF!</definedName>
    <definedName name="Database_MI" localSheetId="2">#REF!</definedName>
    <definedName name="Database_MI">#REF!</definedName>
    <definedName name="DD" localSheetId="3">#REF!</definedName>
    <definedName name="DD" localSheetId="2">#REF!</definedName>
    <definedName name="DD">#REF!</definedName>
    <definedName name="ｄｄｄ" localSheetId="3" hidden="1">{"'電灯ｺﾝｾﾝﾄ'!$C$88"}</definedName>
    <definedName name="ｄｄｄ" localSheetId="1" hidden="1">{"'電灯ｺﾝｾﾝﾄ'!$C$88"}</definedName>
    <definedName name="ｄｄｄ" localSheetId="2" hidden="1">{"'電灯ｺﾝｾﾝﾄ'!$C$88"}</definedName>
    <definedName name="ｄｄｄ" hidden="1">{"'電灯ｺﾝｾﾝﾄ'!$C$88"}</definedName>
    <definedName name="dennki" localSheetId="3">#REF!</definedName>
    <definedName name="dennki" localSheetId="2">#REF!</definedName>
    <definedName name="dennki">#REF!</definedName>
    <definedName name="DIR" localSheetId="3">#REF!</definedName>
    <definedName name="DIR" localSheetId="2">#REF!</definedName>
    <definedName name="DIR">#REF!</definedName>
    <definedName name="DOWN" localSheetId="3">#REF!</definedName>
    <definedName name="DOWN" localSheetId="2">#REF!</definedName>
    <definedName name="DOWN">#REF!</definedName>
    <definedName name="DRIVEB" localSheetId="3">#REF!</definedName>
    <definedName name="DRIVEB" localSheetId="2">#REF!</definedName>
    <definedName name="DRIVEB">#REF!</definedName>
    <definedName name="DRIVEBR" localSheetId="3">#REF!</definedName>
    <definedName name="DRIVEBR" localSheetId="2">#REF!</definedName>
    <definedName name="DRIVEBR">#REF!</definedName>
    <definedName name="DRIVEBS" localSheetId="3">#REF!</definedName>
    <definedName name="DRIVEBS" localSheetId="2">#REF!</definedName>
    <definedName name="DRIVEBS">#REF!</definedName>
    <definedName name="DRIVEC" localSheetId="3">#REF!</definedName>
    <definedName name="DRIVEC" localSheetId="2">#REF!</definedName>
    <definedName name="DRIVEC">#REF!</definedName>
    <definedName name="DRIVECR" localSheetId="3">#REF!</definedName>
    <definedName name="DRIVECR" localSheetId="2">#REF!</definedName>
    <definedName name="DRIVECR">#REF!</definedName>
    <definedName name="DRIVECS" localSheetId="3">#REF!</definedName>
    <definedName name="DRIVECS" localSheetId="2">#REF!</definedName>
    <definedName name="DRIVECS">#REF!</definedName>
    <definedName name="DRIVED" localSheetId="3">#REF!</definedName>
    <definedName name="DRIVED" localSheetId="2">#REF!</definedName>
    <definedName name="DRIVED">#REF!</definedName>
    <definedName name="DRIVEDR" localSheetId="3">#REF!</definedName>
    <definedName name="DRIVEDR" localSheetId="2">#REF!</definedName>
    <definedName name="DRIVEDR">#REF!</definedName>
    <definedName name="DRIVEDS" localSheetId="3">#REF!</definedName>
    <definedName name="DRIVEDS" localSheetId="2">#REF!</definedName>
    <definedName name="DRIVEDS">#REF!</definedName>
    <definedName name="DRIVEE" localSheetId="3">#REF!</definedName>
    <definedName name="DRIVEE" localSheetId="2">#REF!</definedName>
    <definedName name="DRIVEE">#REF!</definedName>
    <definedName name="DRIVEER" localSheetId="3">#REF!</definedName>
    <definedName name="DRIVEER" localSheetId="2">#REF!</definedName>
    <definedName name="DRIVEER">#REF!</definedName>
    <definedName name="DRIVEES" localSheetId="3">#REF!</definedName>
    <definedName name="DRIVEES" localSheetId="2">#REF!</definedName>
    <definedName name="DRIVEES">#REF!</definedName>
    <definedName name="DUMMY" localSheetId="3">#REF!</definedName>
    <definedName name="DUMMY" localSheetId="2">#REF!</definedName>
    <definedName name="DUMMY">#REF!</definedName>
    <definedName name="D代価" localSheetId="3">#REF!</definedName>
    <definedName name="D代価" localSheetId="2">#REF!</definedName>
    <definedName name="D代価">#REF!</definedName>
    <definedName name="D代価一覧表" localSheetId="3">#REF!</definedName>
    <definedName name="D代価一覧表" localSheetId="2">#REF!</definedName>
    <definedName name="D代価一覧表">#REF!</definedName>
    <definedName name="E" localSheetId="3">#REF!</definedName>
    <definedName name="E" localSheetId="1">[16]複単価!#REF!</definedName>
    <definedName name="E" localSheetId="2">#REF!</definedName>
    <definedName name="E">#REF!</definedName>
    <definedName name="E_10代価" localSheetId="3">#REF!</definedName>
    <definedName name="E_10代価" localSheetId="1">#REF!</definedName>
    <definedName name="E_10代価" localSheetId="2">#REF!</definedName>
    <definedName name="E_10代価">#REF!</definedName>
    <definedName name="E_11代価" localSheetId="3">#REF!</definedName>
    <definedName name="E_11代価" localSheetId="2">#REF!</definedName>
    <definedName name="E_11代価">#REF!</definedName>
    <definedName name="E_1代価" localSheetId="3">#REF!</definedName>
    <definedName name="E_1代価" localSheetId="2">#REF!</definedName>
    <definedName name="E_1代価">#REF!</definedName>
    <definedName name="E_2代価" localSheetId="3">#REF!</definedName>
    <definedName name="E_2代価" localSheetId="2">#REF!</definedName>
    <definedName name="E_2代価">#REF!</definedName>
    <definedName name="E_4代価" localSheetId="3">#REF!</definedName>
    <definedName name="E_4代価" localSheetId="2">#REF!</definedName>
    <definedName name="E_4代価">#REF!</definedName>
    <definedName name="E_9代価" localSheetId="3">#REF!</definedName>
    <definedName name="E_9代価" localSheetId="2">#REF!</definedName>
    <definedName name="E_9代価">#REF!</definedName>
    <definedName name="EE" localSheetId="3">#REF!</definedName>
    <definedName name="EE" localSheetId="2">#REF!</definedName>
    <definedName name="EE">#REF!</definedName>
    <definedName name="EEEEE" localSheetId="3">#REF!</definedName>
    <definedName name="EEEEE" localSheetId="2">#REF!</definedName>
    <definedName name="EEEEE">#REF!</definedName>
    <definedName name="EN" localSheetId="3">#REF!</definedName>
    <definedName name="EN" localSheetId="2">#REF!</definedName>
    <definedName name="EN">#REF!</definedName>
    <definedName name="ERROR" localSheetId="3">#REF!</definedName>
    <definedName name="ERROR" localSheetId="2">#REF!</definedName>
    <definedName name="ERROR">#REF!</definedName>
    <definedName name="_xlnm.Extract" localSheetId="3">#REF!</definedName>
    <definedName name="_xlnm.Extract" localSheetId="2">#REF!</definedName>
    <definedName name="_xlnm.Extract">#REF!</definedName>
    <definedName name="Extract_MI" localSheetId="3">#REF!</definedName>
    <definedName name="Extract_MI" localSheetId="2">#REF!</definedName>
    <definedName name="Extract_MI">#REF!</definedName>
    <definedName name="E代価一覧" localSheetId="3">#REF!</definedName>
    <definedName name="E代価一覧" localSheetId="2">#REF!</definedName>
    <definedName name="E代価一覧">#REF!</definedName>
    <definedName name="F" localSheetId="3">#REF!</definedName>
    <definedName name="F" localSheetId="2">#REF!</definedName>
    <definedName name="F">#REF!</definedName>
    <definedName name="FF" localSheetId="3">#REF!</definedName>
    <definedName name="FF" localSheetId="2">#REF!</definedName>
    <definedName name="FF">#REF!</definedName>
    <definedName name="FILE_3" localSheetId="3">#REF!</definedName>
    <definedName name="FILE_3" localSheetId="2">#REF!</definedName>
    <definedName name="FILE_3">#REF!</definedName>
    <definedName name="FILE_N" localSheetId="3">#REF!</definedName>
    <definedName name="FILE_N" localSheetId="2">#REF!</definedName>
    <definedName name="FILE_N">#REF!</definedName>
    <definedName name="FROMV1" localSheetId="3">#REF!</definedName>
    <definedName name="FROMV1" localSheetId="2">#REF!</definedName>
    <definedName name="FROMV1">#REF!</definedName>
    <definedName name="G" localSheetId="3">#REF!</definedName>
    <definedName name="G" localSheetId="2">#REF!</definedName>
    <definedName name="G">#REF!</definedName>
    <definedName name="GAMEN" localSheetId="3">#REF!</definedName>
    <definedName name="GAMEN" localSheetId="2">#REF!</definedName>
    <definedName name="GAMEN">#REF!</definedName>
    <definedName name="GAMEN1" localSheetId="3">#REF!</definedName>
    <definedName name="GAMEN1" localSheetId="2">#REF!</definedName>
    <definedName name="GAMEN1">#REF!</definedName>
    <definedName name="GAMEN11" localSheetId="3">#REF!</definedName>
    <definedName name="GAMEN11" localSheetId="2">#REF!</definedName>
    <definedName name="GAMEN11">#REF!</definedName>
    <definedName name="GAMEN12" localSheetId="3">#REF!</definedName>
    <definedName name="GAMEN12" localSheetId="2">#REF!</definedName>
    <definedName name="GAMEN12">#REF!</definedName>
    <definedName name="GAMEN13" localSheetId="3">#REF!</definedName>
    <definedName name="GAMEN13" localSheetId="2">#REF!</definedName>
    <definedName name="GAMEN13">#REF!</definedName>
    <definedName name="GAMEN14" localSheetId="3">#REF!</definedName>
    <definedName name="GAMEN14" localSheetId="2">#REF!</definedName>
    <definedName name="GAMEN14">#REF!</definedName>
    <definedName name="GAMEN15" localSheetId="3">#REF!</definedName>
    <definedName name="GAMEN15" localSheetId="2">#REF!</definedName>
    <definedName name="GAMEN15">#REF!</definedName>
    <definedName name="GAMEN16" localSheetId="3">#REF!</definedName>
    <definedName name="GAMEN16" localSheetId="2">#REF!</definedName>
    <definedName name="GAMEN16">#REF!</definedName>
    <definedName name="GAMEN17" localSheetId="3">#REF!</definedName>
    <definedName name="GAMEN17" localSheetId="2">#REF!</definedName>
    <definedName name="GAMEN17">#REF!</definedName>
    <definedName name="GAMEN2" localSheetId="3">#REF!</definedName>
    <definedName name="GAMEN2" localSheetId="2">#REF!</definedName>
    <definedName name="GAMEN2">#REF!</definedName>
    <definedName name="GAMEN3" localSheetId="3">#REF!</definedName>
    <definedName name="GAMEN3" localSheetId="2">#REF!</definedName>
    <definedName name="GAMEN3">#REF!</definedName>
    <definedName name="ｇｆｇｆ" localSheetId="3">#REF!</definedName>
    <definedName name="ｇｆｇｆ" localSheetId="2">#REF!</definedName>
    <definedName name="ｇｆｇｆ">#REF!</definedName>
    <definedName name="GG" localSheetId="3">#REF!</definedName>
    <definedName name="GG" localSheetId="2">#REF!</definedName>
    <definedName name="GG">#REF!</definedName>
    <definedName name="ｇしゃ" localSheetId="3" hidden="1">{"'電灯ｺﾝｾﾝﾄ'!$C$88"}</definedName>
    <definedName name="ｇしゃ" localSheetId="1" hidden="1">{"'電灯ｺﾝｾﾝﾄ'!$C$88"}</definedName>
    <definedName name="ｇしゃ" localSheetId="2" hidden="1">{"'電灯ｺﾝｾﾝﾄ'!$C$88"}</definedName>
    <definedName name="ｇしゃ" hidden="1">{"'電灯ｺﾝｾﾝﾄ'!$C$88"}</definedName>
    <definedName name="H" localSheetId="3">#REF!</definedName>
    <definedName name="H" localSheetId="2">#REF!</definedName>
    <definedName name="H">#REF!</definedName>
    <definedName name="H_DSK" localSheetId="3">#REF!</definedName>
    <definedName name="H_DSK" localSheetId="2">#REF!</definedName>
    <definedName name="H_DSK">#REF!</definedName>
    <definedName name="H1305資材単価" localSheetId="3">#REF!</definedName>
    <definedName name="H1305資材単価" localSheetId="2">#REF!</definedName>
    <definedName name="H1305資材単価">#REF!</definedName>
    <definedName name="HAJIME" localSheetId="3">#REF!</definedName>
    <definedName name="HAJIME" localSheetId="2">#REF!</definedName>
    <definedName name="HAJIME">#REF!</definedName>
    <definedName name="HAJIME1" localSheetId="3">#REF!</definedName>
    <definedName name="HAJIME1" localSheetId="2">#REF!</definedName>
    <definedName name="HAJIME1">#REF!</definedName>
    <definedName name="HANI" localSheetId="3">#REF!</definedName>
    <definedName name="HANI" localSheetId="2">#REF!</definedName>
    <definedName name="HANI">#REF!</definedName>
    <definedName name="HH" localSheetId="3" hidden="1">{"'電灯ｺﾝｾﾝﾄ'!$C$88"}</definedName>
    <definedName name="HH" localSheetId="1" hidden="1">{"'電灯ｺﾝｾﾝﾄ'!$C$88"}</definedName>
    <definedName name="HH" localSheetId="2" hidden="1">{"'電灯ｺﾝｾﾝﾄ'!$C$88"}</definedName>
    <definedName name="HH" hidden="1">{"'電灯ｺﾝｾﾝﾄ'!$C$88"}</definedName>
    <definedName name="ＨＬ" localSheetId="3" hidden="1">{"'電灯ｺﾝｾﾝﾄ'!$C$88"}</definedName>
    <definedName name="ＨＬ" localSheetId="1" hidden="1">{"'電灯ｺﾝｾﾝﾄ'!$C$88"}</definedName>
    <definedName name="ＨＬ" localSheetId="2" hidden="1">{"'電灯ｺﾝｾﾝﾄ'!$C$88"}</definedName>
    <definedName name="ＨＬ" hidden="1">{"'電灯ｺﾝｾﾝﾄ'!$C$88"}</definedName>
    <definedName name="HTML_CodePage" hidden="1">932</definedName>
    <definedName name="HTML_Control" localSheetId="3" hidden="1">{"'電灯ｺﾝｾﾝﾄ'!$C$88"}</definedName>
    <definedName name="HTML_Control" localSheetId="1" hidden="1">{"'電灯ｺﾝｾﾝﾄ'!$C$88"}</definedName>
    <definedName name="HTML_Control" localSheetId="2" hidden="1">{"'電灯ｺﾝｾﾝﾄ'!$C$88"}</definedName>
    <definedName name="HTML_Control" hidden="1">{"'電灯ｺﾝｾﾝﾄ'!$C$88"}</definedName>
    <definedName name="HTML_Description" hidden="1">""</definedName>
    <definedName name="HTML_Email" hidden="1">""</definedName>
    <definedName name="HTML_Header" hidden="1">"電灯ｺﾝｾﾝﾄ"</definedName>
    <definedName name="HTML_LastUpdate" hidden="1">"01/09/12"</definedName>
    <definedName name="HTML_LineAfter" hidden="1">FALSE</definedName>
    <definedName name="HTML_LineBefore" hidden="1">FALSE</definedName>
    <definedName name="HTML_Name" hidden="1">"沢村宣明"</definedName>
    <definedName name="HTML_OBDlg2" hidden="1">TRUE</definedName>
    <definedName name="HTML_OBDlg4" hidden="1">TRUE</definedName>
    <definedName name="HTML_OS" hidden="1">0</definedName>
    <definedName name="HTML_PathFile" hidden="1">"A:\MyHTML.htm"</definedName>
    <definedName name="HTML_Title" hidden="1">"予算概算書作成H13"</definedName>
    <definedName name="hyousi" localSheetId="3">#REF!</definedName>
    <definedName name="hyousi" localSheetId="1">#REF!</definedName>
    <definedName name="hyousi" localSheetId="2">#REF!</definedName>
    <definedName name="hyousi">#REF!</definedName>
    <definedName name="H型鋼" localSheetId="3">#REF!</definedName>
    <definedName name="H型鋼" localSheetId="1">#REF!</definedName>
    <definedName name="H型鋼" localSheetId="2">#REF!</definedName>
    <definedName name="H型鋼">#REF!</definedName>
    <definedName name="Ｈ型鋼２" localSheetId="3">#REF!</definedName>
    <definedName name="Ｈ型鋼２">#REF!</definedName>
    <definedName name="H型鋼３" localSheetId="3">#REF!</definedName>
    <definedName name="H型鋼３">#REF!</definedName>
    <definedName name="Ｈ型鋼４" localSheetId="3">#REF!</definedName>
    <definedName name="Ｈ型鋼４">#REF!</definedName>
    <definedName name="I" localSheetId="3">#REF!</definedName>
    <definedName name="I" localSheetId="2">#REF!</definedName>
    <definedName name="I">#REF!</definedName>
    <definedName name="II" localSheetId="3" hidden="1">{"'電灯ｺﾝｾﾝﾄ'!$C$88"}</definedName>
    <definedName name="II" localSheetId="1" hidden="1">{"'電灯ｺﾝｾﾝﾄ'!$C$88"}</definedName>
    <definedName name="II" localSheetId="2" hidden="1">{"'電灯ｺﾝｾﾝﾄ'!$C$88"}</definedName>
    <definedName name="II" hidden="1">{"'電灯ｺﾝｾﾝﾄ'!$C$88"}</definedName>
    <definedName name="IITV" localSheetId="3">#REF!</definedName>
    <definedName name="IITV" localSheetId="2">#REF!</definedName>
    <definedName name="IITV">#REF!</definedName>
    <definedName name="INDX" localSheetId="3">#REF!</definedName>
    <definedName name="INDX" localSheetId="2">#REF!</definedName>
    <definedName name="INDX">#REF!</definedName>
    <definedName name="INGﾌｧｲﾙ名" localSheetId="3">#REF!</definedName>
    <definedName name="INGﾌｧｲﾙ名" localSheetId="2">#REF!</definedName>
    <definedName name="INGﾌｧｲﾙ名">#REF!</definedName>
    <definedName name="INPUT2" localSheetId="3">#REF!</definedName>
    <definedName name="INPUT2" localSheetId="2">#REF!</definedName>
    <definedName name="INPUT2">#REF!</definedName>
    <definedName name="io" localSheetId="3" hidden="1">{"'電灯ｺﾝｾﾝﾄ'!$C$88"}</definedName>
    <definedName name="io" localSheetId="1" hidden="1">{"'電灯ｺﾝｾﾝﾄ'!$C$88"}</definedName>
    <definedName name="io" localSheetId="2" hidden="1">{"'電灯ｺﾝｾﾝﾄ'!$C$88"}</definedName>
    <definedName name="io" hidden="1">{"'電灯ｺﾝｾﾝﾄ'!$C$88"}</definedName>
    <definedName name="ITV" localSheetId="3">#REF!</definedName>
    <definedName name="ITV" localSheetId="1">'[15]増築部(対象内)'!#REF!</definedName>
    <definedName name="ITV" localSheetId="2">#REF!</definedName>
    <definedName name="ITV">#REF!</definedName>
    <definedName name="iuy" localSheetId="3">#REF!</definedName>
    <definedName name="iuy">#REF!</definedName>
    <definedName name="J" localSheetId="3">#REF!</definedName>
    <definedName name="J" localSheetId="2">#REF!</definedName>
    <definedName name="J">#REF!</definedName>
    <definedName name="ＪＡ" localSheetId="3" hidden="1">{"'電灯ｺﾝｾﾝﾄ'!$C$88"}</definedName>
    <definedName name="ＪＡ" localSheetId="1" hidden="1">{"'電灯ｺﾝｾﾝﾄ'!$C$88"}</definedName>
    <definedName name="ＪＡ" localSheetId="2" hidden="1">{"'電灯ｺﾝｾﾝﾄ'!$C$88"}</definedName>
    <definedName name="ＪＡ" hidden="1">{"'電灯ｺﾝｾﾝﾄ'!$C$88"}</definedName>
    <definedName name="JJ" localSheetId="3" hidden="1">{"'電灯ｺﾝｾﾝﾄ'!$C$88"}</definedName>
    <definedName name="JJ" localSheetId="1" hidden="1">{"'電灯ｺﾝｾﾝﾄ'!$C$88"}</definedName>
    <definedName name="JJ" localSheetId="2" hidden="1">{"'電灯ｺﾝｾﾝﾄ'!$C$88"}</definedName>
    <definedName name="JJ" hidden="1">{"'電灯ｺﾝｾﾝﾄ'!$C$88"}</definedName>
    <definedName name="K" localSheetId="3" hidden="1">{"'電灯ｺﾝｾﾝﾄ'!$C$88"}</definedName>
    <definedName name="K" localSheetId="1">#REF!</definedName>
    <definedName name="K" localSheetId="2" hidden="1">{"'電灯ｺﾝｾﾝﾄ'!$C$88"}</definedName>
    <definedName name="K" hidden="1">{"'電灯ｺﾝｾﾝﾄ'!$C$88"}</definedName>
    <definedName name="KA" localSheetId="3" hidden="1">{"'電灯ｺﾝｾﾝﾄ'!$C$88"}</definedName>
    <definedName name="KA" localSheetId="1" hidden="1">{"'電灯ｺﾝｾﾝﾄ'!$C$88"}</definedName>
    <definedName name="KA" localSheetId="2" hidden="1">{"'電灯ｺﾝｾﾝﾄ'!$C$88"}</definedName>
    <definedName name="KA" hidden="1">{"'電灯ｺﾝｾﾝﾄ'!$C$88"}</definedName>
    <definedName name="KAA" localSheetId="3" hidden="1">{"'電灯ｺﾝｾﾝﾄ'!$C$88"}</definedName>
    <definedName name="KAA" localSheetId="1" hidden="1">{"'電灯ｺﾝｾﾝﾄ'!$C$88"}</definedName>
    <definedName name="KAA" localSheetId="2" hidden="1">{"'電灯ｺﾝｾﾝﾄ'!$C$88"}</definedName>
    <definedName name="KAA" hidden="1">{"'電灯ｺﾝｾﾝﾄ'!$C$88"}</definedName>
    <definedName name="KANKAKU" localSheetId="3">#REF!</definedName>
    <definedName name="KANKAKU" localSheetId="2">#REF!</definedName>
    <definedName name="KANKAKU">#REF!</definedName>
    <definedName name="KANKAKU1" localSheetId="3">#REF!</definedName>
    <definedName name="KANKAKU1" localSheetId="2">#REF!</definedName>
    <definedName name="KANKAKU1">#REF!</definedName>
    <definedName name="kann" localSheetId="3" hidden="1">{"'電灯ｺﾝｾﾝﾄ'!$C$88"}</definedName>
    <definedName name="kann" localSheetId="1" hidden="1">{"'電灯ｺﾝｾﾝﾄ'!$C$88"}</definedName>
    <definedName name="kann" localSheetId="2" hidden="1">{"'電灯ｺﾝｾﾝﾄ'!$C$88"}</definedName>
    <definedName name="kann" hidden="1">{"'電灯ｺﾝｾﾝﾄ'!$C$88"}</definedName>
    <definedName name="KAWAHRA" localSheetId="3" hidden="1">{"'電灯ｺﾝｾﾝﾄ'!$C$88"}</definedName>
    <definedName name="KAWAHRA" localSheetId="1" hidden="1">{"'電灯ｺﾝｾﾝﾄ'!$C$88"}</definedName>
    <definedName name="KAWAHRA" localSheetId="2" hidden="1">{"'電灯ｺﾝｾﾝﾄ'!$C$88"}</definedName>
    <definedName name="KAWAHRA" hidden="1">{"'電灯ｺﾝｾﾝﾄ'!$C$88"}</definedName>
    <definedName name="KEI" localSheetId="3">#REF!</definedName>
    <definedName name="KEI" localSheetId="2">#REF!</definedName>
    <definedName name="KEI">#REF!</definedName>
    <definedName name="KEY" localSheetId="3">#REF!</definedName>
    <definedName name="KEY" localSheetId="2">#REF!</definedName>
    <definedName name="KEY">#REF!</definedName>
    <definedName name="KK" localSheetId="3" hidden="1">{"'電灯ｺﾝｾﾝﾄ'!$C$88"}</definedName>
    <definedName name="KK" localSheetId="1" hidden="1">{"'電灯ｺﾝｾﾝﾄ'!$C$88"}</definedName>
    <definedName name="KK" localSheetId="2" hidden="1">{"'電灯ｺﾝｾﾝﾄ'!$C$88"}</definedName>
    <definedName name="KK" hidden="1">{"'電灯ｺﾝｾﾝﾄ'!$C$88"}</definedName>
    <definedName name="L" localSheetId="3" hidden="1">{"'電灯ｺﾝｾﾝﾄ'!$C$88"}</definedName>
    <definedName name="L" localSheetId="1" hidden="1">{"'電灯ｺﾝｾﾝﾄ'!$C$88"}</definedName>
    <definedName name="L" localSheetId="2" hidden="1">{"'電灯ｺﾝｾﾝﾄ'!$C$88"}</definedName>
    <definedName name="L" hidden="1">{"'電灯ｺﾝｾﾝﾄ'!$C$88"}</definedName>
    <definedName name="LIST1" localSheetId="3">#REF!</definedName>
    <definedName name="LIST1" localSheetId="2">#REF!</definedName>
    <definedName name="LIST1">#REF!</definedName>
    <definedName name="LIST2" localSheetId="3">#REF!</definedName>
    <definedName name="LIST2" localSheetId="2">#REF!</definedName>
    <definedName name="LIST2">#REF!</definedName>
    <definedName name="LIST3" localSheetId="3">#REF!</definedName>
    <definedName name="LIST3" localSheetId="2">#REF!</definedName>
    <definedName name="LIST3">#REF!</definedName>
    <definedName name="LIST4" localSheetId="3">#REF!</definedName>
    <definedName name="LIST4" localSheetId="2">#REF!</definedName>
    <definedName name="LIST4">#REF!</definedName>
    <definedName name="LIST5" localSheetId="3">#REF!</definedName>
    <definedName name="LIST5" localSheetId="2">#REF!</definedName>
    <definedName name="LIST5">#REF!</definedName>
    <definedName name="LIST6" localSheetId="3">#REF!</definedName>
    <definedName name="LIST6" localSheetId="2">#REF!</definedName>
    <definedName name="LIST6">#REF!</definedName>
    <definedName name="LIST7" localSheetId="3">#REF!</definedName>
    <definedName name="LIST7" localSheetId="2">#REF!</definedName>
    <definedName name="LIST7">#REF!</definedName>
    <definedName name="LL" localSheetId="3" hidden="1">{"'電灯ｺﾝｾﾝﾄ'!$C$88"}</definedName>
    <definedName name="LL" localSheetId="1">#REF!</definedName>
    <definedName name="LL" localSheetId="2" hidden="1">{"'電灯ｺﾝｾﾝﾄ'!$C$88"}</definedName>
    <definedName name="LL" hidden="1">{"'電灯ｺﾝｾﾝﾄ'!$C$88"}</definedName>
    <definedName name="ＬＬＬ" localSheetId="3" hidden="1">{"'電灯ｺﾝｾﾝﾄ'!$C$88"}</definedName>
    <definedName name="ＬＬＬ" localSheetId="1" hidden="1">{"'電灯ｺﾝｾﾝﾄ'!$C$88"}</definedName>
    <definedName name="ＬＬＬ" localSheetId="2" hidden="1">{"'電灯ｺﾝｾﾝﾄ'!$C$88"}</definedName>
    <definedName name="ＬＬＬ" hidden="1">{"'電灯ｺﾝｾﾝﾄ'!$C$88"}</definedName>
    <definedName name="LOOPN" localSheetId="3">[9]表紙!#REF!</definedName>
    <definedName name="LOOPN" localSheetId="2">[9]表紙!#REF!</definedName>
    <definedName name="LOOPN">[9]表紙!#REF!</definedName>
    <definedName name="LOOPS" localSheetId="3">[9]表紙!#REF!</definedName>
    <definedName name="LOOPS" localSheetId="2">[9]表紙!#REF!</definedName>
    <definedName name="LOOPS">[9]表紙!#REF!</definedName>
    <definedName name="LOOP入" localSheetId="3">[9]表紙!#REF!</definedName>
    <definedName name="LOOP入" localSheetId="2">[9]表紙!#REF!</definedName>
    <definedName name="LOOP入">[9]表紙!#REF!</definedName>
    <definedName name="LOOP抜" localSheetId="3">[9]表紙!#REF!</definedName>
    <definedName name="LOOP抜" localSheetId="2">[9]表紙!#REF!</definedName>
    <definedName name="LOOP抜">[9]表紙!#REF!</definedName>
    <definedName name="LPG" localSheetId="3">#REF!</definedName>
    <definedName name="LPG" localSheetId="1">'[15]増築部(対象内)'!#REF!</definedName>
    <definedName name="LPG" localSheetId="2">#REF!</definedName>
    <definedName name="LPG">#REF!</definedName>
    <definedName name="M" localSheetId="3" hidden="1">{"'電灯ｺﾝｾﾝﾄ'!$C$88"}</definedName>
    <definedName name="M" localSheetId="1" hidden="1">{"'電灯ｺﾝｾﾝﾄ'!$C$88"}</definedName>
    <definedName name="M" localSheetId="2" hidden="1">{"'電灯ｺﾝｾﾝﾄ'!$C$88"}</definedName>
    <definedName name="M" hidden="1">{"'電灯ｺﾝｾﾝﾄ'!$C$88"}</definedName>
    <definedName name="MACRO" localSheetId="3">#REF!</definedName>
    <definedName name="MACRO" localSheetId="2">#REF!</definedName>
    <definedName name="MACRO">#REF!</definedName>
    <definedName name="MAKURO終了" localSheetId="3">[17]!マクロ終了</definedName>
    <definedName name="MAKURO終了" localSheetId="1">[18]!マクロ終了</definedName>
    <definedName name="MAKURO終了" localSheetId="2">[17]!マクロ終了</definedName>
    <definedName name="MAKURO終了">[17]!マクロ終了</definedName>
    <definedName name="MARKING" localSheetId="3">#REF!</definedName>
    <definedName name="MARKING" localSheetId="1">#REF!</definedName>
    <definedName name="MARKING" localSheetId="2">#REF!</definedName>
    <definedName name="MARKING">#REF!</definedName>
    <definedName name="MENU" localSheetId="3">#REF!</definedName>
    <definedName name="MENU" localSheetId="1">#REF!</definedName>
    <definedName name="MENU" localSheetId="2">#REF!</definedName>
    <definedName name="MENU">#REF!</definedName>
    <definedName name="MENU0" localSheetId="3">#REF!</definedName>
    <definedName name="MENU0" localSheetId="1">#REF!</definedName>
    <definedName name="MENU0" localSheetId="2">#REF!</definedName>
    <definedName name="MENU0">#REF!</definedName>
    <definedName name="MENU1" localSheetId="3">#REF!</definedName>
    <definedName name="MENU1" localSheetId="2">#REF!</definedName>
    <definedName name="MENU1">#REF!</definedName>
    <definedName name="MENU2" localSheetId="3">#REF!</definedName>
    <definedName name="MENU2" localSheetId="2">#REF!</definedName>
    <definedName name="MENU2">#REF!</definedName>
    <definedName name="MENU3" localSheetId="3">#REF!</definedName>
    <definedName name="MENU3" localSheetId="2">#REF!</definedName>
    <definedName name="MENU3">#REF!</definedName>
    <definedName name="MENUA" localSheetId="3">[9]表紙!#REF!</definedName>
    <definedName name="MENUA" localSheetId="2">[9]表紙!#REF!</definedName>
    <definedName name="MENUA">[9]表紙!#REF!</definedName>
    <definedName name="MENUB" localSheetId="3">[9]表紙!#REF!</definedName>
    <definedName name="MENUB" localSheetId="2">[9]表紙!#REF!</definedName>
    <definedName name="MENUB">[9]表紙!#REF!</definedName>
    <definedName name="MENUE" localSheetId="3">[9]表紙!#REF!</definedName>
    <definedName name="MENUE" localSheetId="2">[9]表紙!#REF!</definedName>
    <definedName name="MENUE">[9]表紙!#REF!</definedName>
    <definedName name="MENUP" localSheetId="3">[9]表紙!#REF!</definedName>
    <definedName name="MENUP" localSheetId="2">[9]表紙!#REF!</definedName>
    <definedName name="MENUP">[9]表紙!#REF!</definedName>
    <definedName name="MENUP2" localSheetId="3">[9]表紙!#REF!</definedName>
    <definedName name="MENUP2" localSheetId="2">[9]表紙!#REF!</definedName>
    <definedName name="MENUP2">[9]表紙!#REF!</definedName>
    <definedName name="mitumori" localSheetId="3">[19]sheet!#REF!</definedName>
    <definedName name="mitumori" localSheetId="2">[19]sheet!#REF!</definedName>
    <definedName name="mitumori">[19]sheet!#REF!</definedName>
    <definedName name="ｍｍ" localSheetId="3">#REF!</definedName>
    <definedName name="ｍｍ" localSheetId="1">#REF!</definedName>
    <definedName name="ｍｍ" localSheetId="2">#REF!</definedName>
    <definedName name="ｍｍ">#REF!</definedName>
    <definedName name="NAIYOU" localSheetId="3">#REF!</definedName>
    <definedName name="NAIYOU" localSheetId="1">#REF!</definedName>
    <definedName name="NAIYOU" localSheetId="2">#REF!</definedName>
    <definedName name="NAIYOU">#REF!</definedName>
    <definedName name="NAUTOEXECTBR111C1TBYRTTSC消音ｴﾙ" localSheetId="3">#REF!</definedName>
    <definedName name="NAUTOEXECTBR111C1TBYRTTSC消音ｴﾙ" localSheetId="1">#REF!</definedName>
    <definedName name="NAUTOEXECTBR111C1TBYRTTSC消音ｴﾙ" localSheetId="2">#REF!</definedName>
    <definedName name="NAUTOEXECTBR111C1TBYRTTSC消音ｴﾙ">#REF!</definedName>
    <definedName name="NC" localSheetId="3">#REF!</definedName>
    <definedName name="NC" localSheetId="2">#REF!</definedName>
    <definedName name="NC">#REF!</definedName>
    <definedName name="NN" localSheetId="3" hidden="1">{"'電灯ｺﾝｾﾝﾄ'!$C$88"}</definedName>
    <definedName name="NN" localSheetId="1" hidden="1">{"'電灯ｺﾝｾﾝﾄ'!$C$88"}</definedName>
    <definedName name="NN" localSheetId="2" hidden="1">{"'電灯ｺﾝｾﾝﾄ'!$C$88"}</definedName>
    <definedName name="NN" hidden="1">{"'電灯ｺﾝｾﾝﾄ'!$C$88"}</definedName>
    <definedName name="o" localSheetId="3" hidden="1">{"'電灯ｺﾝｾﾝﾄ'!$C$88"}</definedName>
    <definedName name="o" localSheetId="1" hidden="1">{"'電灯ｺﾝｾﾝﾄ'!$C$88"}</definedName>
    <definedName name="o" localSheetId="2" hidden="1">{"'電灯ｺﾝｾﾝﾄ'!$C$88"}</definedName>
    <definedName name="o" hidden="1">{"'電灯ｺﾝｾﾝﾄ'!$C$88"}</definedName>
    <definedName name="OK" localSheetId="3">#REF!</definedName>
    <definedName name="OK" localSheetId="2">#REF!</definedName>
    <definedName name="OK">#REF!</definedName>
    <definedName name="okugai" localSheetId="3">#REF!</definedName>
    <definedName name="okugai" localSheetId="2">#REF!</definedName>
    <definedName name="okugai">#REF!</definedName>
    <definedName name="ONE" localSheetId="3">#REF!</definedName>
    <definedName name="ONE" localSheetId="2">#REF!</definedName>
    <definedName name="ONE">#REF!</definedName>
    <definedName name="OO" localSheetId="3" hidden="1">{"'電灯ｺﾝｾﾝﾄ'!$C$88"}</definedName>
    <definedName name="OO" localSheetId="1" hidden="1">{"'電灯ｺﾝｾﾝﾄ'!$C$88"}</definedName>
    <definedName name="OO" localSheetId="2" hidden="1">{"'電灯ｺﾝｾﾝﾄ'!$C$88"}</definedName>
    <definedName name="OO" hidden="1">{"'電灯ｺﾝｾﾝﾄ'!$C$88"}</definedName>
    <definedName name="OO0" localSheetId="3">#REF!</definedName>
    <definedName name="OO0">#REF!</definedName>
    <definedName name="ooo" localSheetId="3">[20]!マクロ終了</definedName>
    <definedName name="ooo" localSheetId="1">[21]!マクロ終了</definedName>
    <definedName name="ooo" localSheetId="2">[20]!マクロ終了</definedName>
    <definedName name="ooo">[20]!マクロ終了</definedName>
    <definedName name="OWARI" localSheetId="3">#REF!</definedName>
    <definedName name="OWARI" localSheetId="1">#REF!</definedName>
    <definedName name="OWARI" localSheetId="2">#REF!</definedName>
    <definedName name="OWARI">#REF!</definedName>
    <definedName name="OWARI1" localSheetId="3">#REF!</definedName>
    <definedName name="OWARI1" localSheetId="1">#REF!</definedName>
    <definedName name="OWARI1" localSheetId="2">#REF!</definedName>
    <definedName name="OWARI1">#REF!</definedName>
    <definedName name="OYUO" localSheetId="3">[22]!マクロ終了</definedName>
    <definedName name="OYUO" localSheetId="1">[18]!マクロ終了</definedName>
    <definedName name="OYUO" localSheetId="2">[22]!マクロ終了</definedName>
    <definedName name="OYUO">[22]!マクロ終了</definedName>
    <definedName name="P" localSheetId="3" hidden="1">{"'電灯ｺﾝｾﾝﾄ'!$C$88"}</definedName>
    <definedName name="P" localSheetId="1">#REF!</definedName>
    <definedName name="P" localSheetId="2" hidden="1">{"'電灯ｺﾝｾﾝﾄ'!$C$88"}</definedName>
    <definedName name="P" hidden="1">{"'電灯ｺﾝｾﾝﾄ'!$C$88"}</definedName>
    <definedName name="ｐｐ" localSheetId="3">#REF!</definedName>
    <definedName name="ｐｐ" localSheetId="2">#REF!</definedName>
    <definedName name="ｐｐ">#REF!</definedName>
    <definedName name="PRINT" localSheetId="3">#REF!</definedName>
    <definedName name="PRINT" localSheetId="2">#REF!</definedName>
    <definedName name="PRINT">#REF!</definedName>
    <definedName name="PRINT_1" localSheetId="3">#REF!</definedName>
    <definedName name="PRINT_1" localSheetId="2">#REF!</definedName>
    <definedName name="PRINT_1">#REF!</definedName>
    <definedName name="PRINT_2" localSheetId="3">#REF!</definedName>
    <definedName name="PRINT_2" localSheetId="2">#REF!</definedName>
    <definedName name="PRINT_2">#REF!</definedName>
    <definedName name="PRINT_3" localSheetId="3">#REF!</definedName>
    <definedName name="PRINT_3" localSheetId="2">#REF!</definedName>
    <definedName name="PRINT_3">#REF!</definedName>
    <definedName name="PRINT_4" localSheetId="3">#REF!</definedName>
    <definedName name="PRINT_4" localSheetId="2">#REF!</definedName>
    <definedName name="PRINT_4">#REF!</definedName>
    <definedName name="_xlnm.Print_Area" localSheetId="3">機械!$A$1:$H$241</definedName>
    <definedName name="_xlnm.Print_Area" localSheetId="1">建築!$A$1:$H$71</definedName>
    <definedName name="_xlnm.Print_Area" localSheetId="2">電気!$A$1:$H$341</definedName>
    <definedName name="_xlnm.Print_Area" localSheetId="0">頭!$A$1:$H$35</definedName>
    <definedName name="_xlnm.Print_Area">#REF!</definedName>
    <definedName name="Print_Area_MI" localSheetId="3">#REF!</definedName>
    <definedName name="Print_Area_MI" localSheetId="2">#REF!</definedName>
    <definedName name="Print_Area_MI" localSheetId="0">#REF!</definedName>
    <definedName name="Print_Area_MI">#REF!</definedName>
    <definedName name="Print_Area_MI2" localSheetId="3">#REF!</definedName>
    <definedName name="Print_Area_MI2">#REF!</definedName>
    <definedName name="Print_Area_MI3" localSheetId="3">#REF!</definedName>
    <definedName name="Print_Area_MI3">#REF!</definedName>
    <definedName name="Print_Area_MI4" localSheetId="3">#REF!</definedName>
    <definedName name="Print_Area_MI4">#REF!</definedName>
    <definedName name="print_area2" localSheetId="3">#REF!</definedName>
    <definedName name="print_area2" localSheetId="2">#REF!</definedName>
    <definedName name="print_area2">#REF!</definedName>
    <definedName name="Print_Area3" localSheetId="3">#REF!</definedName>
    <definedName name="Print_Area3">#REF!</definedName>
    <definedName name="Print_Area4" localSheetId="3">#REF!</definedName>
    <definedName name="Print_Area4">#REF!</definedName>
    <definedName name="Print_Tirles2" localSheetId="3">#REF!</definedName>
    <definedName name="Print_Tirles2">#REF!</definedName>
    <definedName name="_xlnm.Print_Titles" localSheetId="3">機械!$1:$1</definedName>
    <definedName name="_xlnm.Print_Titles" localSheetId="1">建築!$1:$1</definedName>
    <definedName name="_xlnm.Print_Titles" localSheetId="2">電気!$1:$1</definedName>
    <definedName name="_xlnm.Print_Titles">[23]見積書比較表!$B$1:$K$65536,[23]見積書比較表!$A$1:$IV$6</definedName>
    <definedName name="Print_Titles_MI" localSheetId="3">#REF!</definedName>
    <definedName name="PRINT_TITLES_MI" localSheetId="1">#REF!</definedName>
    <definedName name="Print_Titles_MI" localSheetId="2">#REF!</definedName>
    <definedName name="Print_Titles_MI">#REF!</definedName>
    <definedName name="Print_Titles3" localSheetId="3">#REF!</definedName>
    <definedName name="Print_Titles3">#REF!</definedName>
    <definedName name="Print_Titles4" localSheetId="3">#REF!</definedName>
    <definedName name="Print_Titles4">#REF!</definedName>
    <definedName name="PRINT02" localSheetId="3">#REF!</definedName>
    <definedName name="PRINT02">#REF!</definedName>
    <definedName name="PRINT2" localSheetId="3">#REF!</definedName>
    <definedName name="PRINT2">#REF!</definedName>
    <definedName name="PRINT3" localSheetId="3">#REF!</definedName>
    <definedName name="PRINT3">#REF!</definedName>
    <definedName name="PRINT4" localSheetId="3">#REF!</definedName>
    <definedName name="PRINT4">#REF!</definedName>
    <definedName name="PRINT5" localSheetId="3">#REF!</definedName>
    <definedName name="PRINT5">#REF!</definedName>
    <definedName name="PRINT6" localSheetId="3">#REF!</definedName>
    <definedName name="PRINT6">#REF!</definedName>
    <definedName name="printeria" localSheetId="3">#REF!</definedName>
    <definedName name="printeria" localSheetId="1">#REF!</definedName>
    <definedName name="printeria" localSheetId="2">#REF!</definedName>
    <definedName name="printeria">#REF!</definedName>
    <definedName name="PRN_A" localSheetId="3">#REF!</definedName>
    <definedName name="PRN_A" localSheetId="2">#REF!</definedName>
    <definedName name="PRN_A">#REF!</definedName>
    <definedName name="prn_a2" localSheetId="3">#REF!</definedName>
    <definedName name="prn_a2" localSheetId="2">#REF!</definedName>
    <definedName name="prn_a2">#REF!</definedName>
    <definedName name="PRN_A3" localSheetId="3">#REF!</definedName>
    <definedName name="PRN_A3">#REF!</definedName>
    <definedName name="PRN_A4" localSheetId="3">#REF!</definedName>
    <definedName name="PRN_A4">#REF!</definedName>
    <definedName name="PRT" localSheetId="3">#REF!</definedName>
    <definedName name="PRT" localSheetId="2">#REF!</definedName>
    <definedName name="PRT">#REF!</definedName>
    <definedName name="ｑ" localSheetId="3">#REF!</definedName>
    <definedName name="ｑ" localSheetId="1">#REF!</definedName>
    <definedName name="ｑ" localSheetId="2">#REF!</definedName>
    <definedName name="ｑ">#REF!</definedName>
    <definedName name="qa" localSheetId="3">#REF!</definedName>
    <definedName name="qa">#REF!</definedName>
    <definedName name="qb" localSheetId="3">#REF!</definedName>
    <definedName name="qb">#REF!</definedName>
    <definedName name="qc">[24]!マクロ終了</definedName>
    <definedName name="qd" localSheetId="3">#REF!</definedName>
    <definedName name="qd">#REF!</definedName>
    <definedName name="qe" localSheetId="3">#REF!</definedName>
    <definedName name="qe">#REF!</definedName>
    <definedName name="qf" localSheetId="3">#REF!</definedName>
    <definedName name="qf">#REF!</definedName>
    <definedName name="qg">'[25]代価表 '!$A$1</definedName>
    <definedName name="qh" localSheetId="3">#REF!</definedName>
    <definedName name="qh">#REF!</definedName>
    <definedName name="qi" localSheetId="3">#REF!</definedName>
    <definedName name="qi">#REF!</definedName>
    <definedName name="qj" localSheetId="3">#REF!</definedName>
    <definedName name="qj">#REF!</definedName>
    <definedName name="qk" localSheetId="3">#REF!</definedName>
    <definedName name="qk">#REF!</definedName>
    <definedName name="ql" localSheetId="3">#REF!</definedName>
    <definedName name="ql">#REF!</definedName>
    <definedName name="qm" localSheetId="3">#REF!</definedName>
    <definedName name="qm">#REF!</definedName>
    <definedName name="qn" localSheetId="3">#REF!</definedName>
    <definedName name="qn">#REF!</definedName>
    <definedName name="qo" localSheetId="3">#REF!</definedName>
    <definedName name="qo">#REF!</definedName>
    <definedName name="qp" localSheetId="3">#REF!</definedName>
    <definedName name="qp">#REF!</definedName>
    <definedName name="QQ" localSheetId="3" hidden="1">{"'電灯ｺﾝｾﾝﾄ'!$C$88"}</definedName>
    <definedName name="QQ" localSheetId="1" hidden="1">{"'電灯ｺﾝｾﾝﾄ'!$C$88"}</definedName>
    <definedName name="QQ" localSheetId="2" hidden="1">{"'電灯ｺﾝｾﾝﾄ'!$C$88"}</definedName>
    <definedName name="QQ" hidden="1">{"'電灯ｺﾝｾﾝﾄ'!$C$88"}</definedName>
    <definedName name="qqa" localSheetId="3">#REF!</definedName>
    <definedName name="qqa">#REF!</definedName>
    <definedName name="qqb" localSheetId="3">#REF!</definedName>
    <definedName name="qqb">#REF!</definedName>
    <definedName name="qqc" localSheetId="3">#REF!</definedName>
    <definedName name="qqc">#REF!</definedName>
    <definedName name="qqd" localSheetId="3">#REF!</definedName>
    <definedName name="qqd">#REF!</definedName>
    <definedName name="qqe" localSheetId="3">#REF!</definedName>
    <definedName name="qqe">#REF!</definedName>
    <definedName name="qqf" localSheetId="3">#REF!</definedName>
    <definedName name="qqf">#REF!</definedName>
    <definedName name="qqg" localSheetId="3">#REF!</definedName>
    <definedName name="qqg">#REF!</definedName>
    <definedName name="qqh" localSheetId="3">#REF!</definedName>
    <definedName name="qqh">#REF!</definedName>
    <definedName name="qqi" localSheetId="3">#REF!</definedName>
    <definedName name="qqi">#REF!</definedName>
    <definedName name="qqj" localSheetId="3">#REF!</definedName>
    <definedName name="qqj">#REF!</definedName>
    <definedName name="qqk">[26]!マクロ終了</definedName>
    <definedName name="qql" localSheetId="3">#REF!</definedName>
    <definedName name="qql">#REF!</definedName>
    <definedName name="qqo" localSheetId="3">#REF!</definedName>
    <definedName name="qqo">#REF!</definedName>
    <definedName name="qqp" localSheetId="3">'[27]1山村'!#REF!</definedName>
    <definedName name="qqp">'[27]1山村'!#REF!</definedName>
    <definedName name="qqr" localSheetId="3">#REF!</definedName>
    <definedName name="qqr">#REF!</definedName>
    <definedName name="qqs">[24]!マクロ終了</definedName>
    <definedName name="qqt" localSheetId="3">#REF!</definedName>
    <definedName name="qqt">#REF!</definedName>
    <definedName name="qqu" localSheetId="3">#REF!</definedName>
    <definedName name="qqu">#REF!</definedName>
    <definedName name="qqv" localSheetId="3">#REF!</definedName>
    <definedName name="qqv">#REF!</definedName>
    <definedName name="qqw">[27]!マクロ終了</definedName>
    <definedName name="qqx" localSheetId="3">#REF!</definedName>
    <definedName name="qqx">#REF!</definedName>
    <definedName name="qqy" localSheetId="3">#REF!</definedName>
    <definedName name="qqy">#REF!</definedName>
    <definedName name="qqz" localSheetId="3">#REF!</definedName>
    <definedName name="qqz">#REF!</definedName>
    <definedName name="qr" localSheetId="3" hidden="1">#REF!</definedName>
    <definedName name="qr" hidden="1">#REF!</definedName>
    <definedName name="qs" localSheetId="3">#REF!</definedName>
    <definedName name="qs">#REF!</definedName>
    <definedName name="qt" localSheetId="3" hidden="1">#REF!</definedName>
    <definedName name="qt" hidden="1">#REF!</definedName>
    <definedName name="qu" localSheetId="3">#REF!</definedName>
    <definedName name="qu">#REF!</definedName>
    <definedName name="qv" localSheetId="3">#REF!</definedName>
    <definedName name="qv">#REF!</definedName>
    <definedName name="qw" localSheetId="3">#REF!</definedName>
    <definedName name="qw">#REF!</definedName>
    <definedName name="qx">[28]!マクロ終了</definedName>
    <definedName name="qy" localSheetId="3">#REF!</definedName>
    <definedName name="qy">#REF!</definedName>
    <definedName name="qz">[27]!マクロ終了</definedName>
    <definedName name="RD" localSheetId="3">#REF!</definedName>
    <definedName name="RD" localSheetId="1">#REF!</definedName>
    <definedName name="RD" localSheetId="2">#REF!</definedName>
    <definedName name="RD">#REF!</definedName>
    <definedName name="RE" localSheetId="3">#REF!</definedName>
    <definedName name="RE" localSheetId="2">#REF!</definedName>
    <definedName name="RE">#REF!</definedName>
    <definedName name="RR" localSheetId="3" hidden="1">{"'電灯ｺﾝｾﾝﾄ'!$C$88"}</definedName>
    <definedName name="RR" localSheetId="1" hidden="1">{"'電灯ｺﾝｾﾝﾄ'!$C$88"}</definedName>
    <definedName name="RR" localSheetId="2" hidden="1">{"'電灯ｺﾝｾﾝﾄ'!$C$88"}</definedName>
    <definedName name="RR" hidden="1">{"'電灯ｺﾝｾﾝﾄ'!$C$88"}</definedName>
    <definedName name="ＲＲＲ" localSheetId="3">#REF!</definedName>
    <definedName name="ＲＲＲ" localSheetId="2">#REF!</definedName>
    <definedName name="ＲＲＲ">#REF!</definedName>
    <definedName name="ＲＲＴ" localSheetId="3">#REF!</definedName>
    <definedName name="ＲＲＴ" localSheetId="2">#REF!</definedName>
    <definedName name="ＲＲＴ">#REF!</definedName>
    <definedName name="ｓ" localSheetId="3">#REF!</definedName>
    <definedName name="ｓ" localSheetId="2">#REF!</definedName>
    <definedName name="ｓ">#REF!</definedName>
    <definedName name="SAB" localSheetId="3">#REF!</definedName>
    <definedName name="SAB" localSheetId="2">#REF!</definedName>
    <definedName name="SAB">#REF!</definedName>
    <definedName name="saimoku" localSheetId="3">'[29]内訳書 '!#REF!</definedName>
    <definedName name="saimoku" localSheetId="2">'[29]内訳書 '!#REF!</definedName>
    <definedName name="saimoku">'[29]内訳書 '!#REF!</definedName>
    <definedName name="SAIYOU" localSheetId="3">#REF!</definedName>
    <definedName name="SAIYOU" localSheetId="1">#REF!</definedName>
    <definedName name="SAIYOU" localSheetId="2">#REF!</definedName>
    <definedName name="SAIYOU">#REF!</definedName>
    <definedName name="SEIGYO" localSheetId="3">#REF!</definedName>
    <definedName name="SEIGYO" localSheetId="2">#REF!</definedName>
    <definedName name="SEIGYO">#REF!</definedName>
    <definedName name="setubi" localSheetId="3">#REF!</definedName>
    <definedName name="setubi" localSheetId="2">#REF!</definedName>
    <definedName name="setubi">#REF!</definedName>
    <definedName name="sheet" localSheetId="3" hidden="1">{"'電灯ｺﾝｾﾝﾄ'!$C$88"}</definedName>
    <definedName name="sheet" localSheetId="1" hidden="1">{"'電灯ｺﾝｾﾝﾄ'!$C$88"}</definedName>
    <definedName name="sheet" localSheetId="2" hidden="1">{"'電灯ｺﾝｾﾝﾄ'!$C$88"}</definedName>
    <definedName name="sheet" hidden="1">{"'電灯ｺﾝｾﾝﾄ'!$C$88"}</definedName>
    <definedName name="sheet1" localSheetId="3" hidden="1">{"'電灯ｺﾝｾﾝﾄ'!$C$88"}</definedName>
    <definedName name="sheet1" localSheetId="1" hidden="1">{"'電灯ｺﾝｾﾝﾄ'!$C$88"}</definedName>
    <definedName name="sheet1" localSheetId="2" hidden="1">{"'電灯ｺﾝｾﾝﾄ'!$C$88"}</definedName>
    <definedName name="sheet1" hidden="1">{"'電灯ｺﾝｾﾝﾄ'!$C$88"}</definedName>
    <definedName name="ｓｈｓｒｇｄ" localSheetId="3" hidden="1">{"'電灯ｺﾝｾﾝﾄ'!$C$88"}</definedName>
    <definedName name="ｓｈｓｒｇｄ" localSheetId="1" hidden="1">{"'電灯ｺﾝｾﾝﾄ'!$C$88"}</definedName>
    <definedName name="ｓｈｓｒｇｄ" localSheetId="2" hidden="1">{"'電灯ｺﾝｾﾝﾄ'!$C$88"}</definedName>
    <definedName name="ｓｈｓｒｇｄ" hidden="1">{"'電灯ｺﾝｾﾝﾄ'!$C$88"}</definedName>
    <definedName name="SONO" localSheetId="3">#REF!</definedName>
    <definedName name="SONO" localSheetId="2">#REF!</definedName>
    <definedName name="SONO">#REF!</definedName>
    <definedName name="sort124" localSheetId="3" hidden="1">#REF!</definedName>
    <definedName name="sort124" hidden="1">#REF!</definedName>
    <definedName name="ｓｒｔｈｒｓｔ" localSheetId="3">#REF!</definedName>
    <definedName name="ｓｒｔｈｒｓｔ" localSheetId="2">#REF!</definedName>
    <definedName name="ｓｒｔｈｒｓｔ">#REF!</definedName>
    <definedName name="ｓｒｔｈｓｒ" localSheetId="3">#REF!</definedName>
    <definedName name="ｓｒｔｈｓｒ" localSheetId="2">#REF!</definedName>
    <definedName name="ｓｒｔｈｓｒ">#REF!</definedName>
    <definedName name="SS" localSheetId="3" hidden="1">{"'電灯ｺﾝｾﾝﾄ'!$C$88"}</definedName>
    <definedName name="SS" localSheetId="1" hidden="1">{"'電灯ｺﾝｾﾝﾄ'!$C$88"}</definedName>
    <definedName name="SS" localSheetId="2" hidden="1">{"'電灯ｺﾝｾﾝﾄ'!$C$88"}</definedName>
    <definedName name="SS" hidden="1">{"'電灯ｺﾝｾﾝﾄ'!$C$88"}</definedName>
    <definedName name="ｓｔｈｒｓｇｒｔ" localSheetId="3">#REF!</definedName>
    <definedName name="ｓｔｈｒｓｇｒｔ" localSheetId="2">#REF!</definedName>
    <definedName name="ｓｔｈｒｓｇｒｔ">#REF!</definedName>
    <definedName name="ｓｔｈｓｒｔｈｒｔｈｔｒ" localSheetId="3">#REF!</definedName>
    <definedName name="ｓｔｈｓｒｔｈｒｔｈｔｒ" localSheetId="2">#REF!</definedName>
    <definedName name="ｓｔｈｓｒｔｈｒｔｈｔｒ">#REF!</definedName>
    <definedName name="STNMTBL" localSheetId="3">#REF!</definedName>
    <definedName name="STNMTBL" localSheetId="2">#REF!</definedName>
    <definedName name="STNMTBL">#REF!</definedName>
    <definedName name="ＳＵ" localSheetId="3" hidden="1">{"'電灯ｺﾝｾﾝﾄ'!$C$88"}</definedName>
    <definedName name="ＳＵ" localSheetId="1" hidden="1">{"'電灯ｺﾝｾﾝﾄ'!$C$88"}</definedName>
    <definedName name="ＳＵ" localSheetId="2" hidden="1">{"'電灯ｺﾝｾﾝﾄ'!$C$88"}</definedName>
    <definedName name="ＳＵ" hidden="1">{"'電灯ｺﾝｾﾝﾄ'!$C$88"}</definedName>
    <definedName name="SUB" localSheetId="3">#REF!</definedName>
    <definedName name="SUB" localSheetId="2">#REF!</definedName>
    <definedName name="SUB">#REF!</definedName>
    <definedName name="SUB_2" localSheetId="3">#REF!</definedName>
    <definedName name="SUB_2" localSheetId="2">#REF!</definedName>
    <definedName name="SUB_2">#REF!</definedName>
    <definedName name="ＳＵＳＡＫＩ" localSheetId="3" hidden="1">{"'電灯ｺﾝｾﾝﾄ'!$C$88"}</definedName>
    <definedName name="ＳＵＳＡＫＩ" localSheetId="1" hidden="1">{"'電灯ｺﾝｾﾝﾄ'!$C$88"}</definedName>
    <definedName name="ＳＵＳＡＫＩ" localSheetId="2" hidden="1">{"'電灯ｺﾝｾﾝﾄ'!$C$88"}</definedName>
    <definedName name="ＳＵＳＡＫＩ" hidden="1">{"'電灯ｺﾝｾﾝﾄ'!$C$88"}</definedName>
    <definedName name="SUS屋内" localSheetId="3">#REF!</definedName>
    <definedName name="SUS屋内" localSheetId="2">#REF!</definedName>
    <definedName name="SUS屋内">#REF!</definedName>
    <definedName name="SUS据付" localSheetId="3">#REF!</definedName>
    <definedName name="SUS据付" localSheetId="2">#REF!</definedName>
    <definedName name="SUS据付">#REF!</definedName>
    <definedName name="T" localSheetId="3" hidden="1">{"'電灯ｺﾝｾﾝﾄ'!$C$88"}</definedName>
    <definedName name="T" localSheetId="1" hidden="1">{"'電灯ｺﾝｾﾝﾄ'!$C$88"}</definedName>
    <definedName name="T" localSheetId="2" hidden="1">{"'電灯ｺﾝｾﾝﾄ'!$C$88"}</definedName>
    <definedName name="T" hidden="1">{"'電灯ｺﾝｾﾝﾄ'!$C$88"}</definedName>
    <definedName name="TABLE1" localSheetId="3">#REF!</definedName>
    <definedName name="TABLE1" localSheetId="2">#REF!</definedName>
    <definedName name="TABLE1">#REF!</definedName>
    <definedName name="table11" localSheetId="3">#REF!</definedName>
    <definedName name="table11" localSheetId="2">#REF!</definedName>
    <definedName name="table11">#REF!</definedName>
    <definedName name="table12" localSheetId="3">#REF!</definedName>
    <definedName name="table12" localSheetId="2">#REF!</definedName>
    <definedName name="table12">#REF!</definedName>
    <definedName name="TABLE2" localSheetId="3">#REF!</definedName>
    <definedName name="TABLE2" localSheetId="2">#REF!</definedName>
    <definedName name="TABLE2">#REF!</definedName>
    <definedName name="TABLE3" localSheetId="3">#REF!</definedName>
    <definedName name="TABLE3" localSheetId="2">#REF!</definedName>
    <definedName name="TABLE3">#REF!</definedName>
    <definedName name="ｔｈｒｄｇｃｖ" localSheetId="3">#REF!</definedName>
    <definedName name="ｔｈｒｄｇｃｖ" localSheetId="2">#REF!</definedName>
    <definedName name="ｔｈｒｄｇｃｖ">#REF!</definedName>
    <definedName name="TIME" localSheetId="3">#REF!</definedName>
    <definedName name="TIME" localSheetId="2">#REF!</definedName>
    <definedName name="TIME">#REF!</definedName>
    <definedName name="TS" localSheetId="3">#REF!</definedName>
    <definedName name="TS" localSheetId="2">#REF!</definedName>
    <definedName name="TS">#REF!</definedName>
    <definedName name="TT" localSheetId="3" hidden="1">{"'電灯ｺﾝｾﾝﾄ'!$C$88"}</definedName>
    <definedName name="TT" localSheetId="1" hidden="1">{"'電灯ｺﾝｾﾝﾄ'!$C$88"}</definedName>
    <definedName name="TT" localSheetId="2" hidden="1">{"'電灯ｺﾝｾﾝﾄ'!$C$88"}</definedName>
    <definedName name="TT" hidden="1">{"'電灯ｺﾝｾﾝﾄ'!$C$88"}</definedName>
    <definedName name="ｔｔｔｙ" localSheetId="3">[30]sheet!#REF!</definedName>
    <definedName name="ｔｔｔｙ" localSheetId="2">[30]sheet!#REF!</definedName>
    <definedName name="ｔｔｔｙ">[30]sheet!#REF!</definedName>
    <definedName name="ｔｖ" localSheetId="3" hidden="1">{"'電灯ｺﾝｾﾝﾄ'!$C$88"}</definedName>
    <definedName name="ｔｖ" localSheetId="1" hidden="1">{"'電灯ｺﾝｾﾝﾄ'!$C$88"}</definedName>
    <definedName name="ｔｖ" localSheetId="2" hidden="1">{"'電灯ｺﾝｾﾝﾄ'!$C$88"}</definedName>
    <definedName name="ｔｖ" hidden="1">{"'電灯ｺﾝｾﾝﾄ'!$C$88"}</definedName>
    <definedName name="ｔｖ2" localSheetId="3" hidden="1">{"'電灯ｺﾝｾﾝﾄ'!$C$88"}</definedName>
    <definedName name="ｔｖ2" hidden="1">{"'電灯ｺﾝｾﾝﾄ'!$C$88"}</definedName>
    <definedName name="ｔｖ3" localSheetId="3" hidden="1">{"'電灯ｺﾝｾﾝﾄ'!$C$88"}</definedName>
    <definedName name="ｔｖ3" hidden="1">{"'電灯ｺﾝｾﾝﾄ'!$C$88"}</definedName>
    <definedName name="ｔｙｖ" localSheetId="3" hidden="1">{"'電灯ｺﾝｾﾝﾄ'!$C$88"}</definedName>
    <definedName name="ｔｙｖ" localSheetId="1" hidden="1">{"'電灯ｺﾝｾﾝﾄ'!$C$88"}</definedName>
    <definedName name="ｔｙｖ" localSheetId="2" hidden="1">{"'電灯ｺﾝｾﾝﾄ'!$C$88"}</definedName>
    <definedName name="ｔｙｖ" hidden="1">{"'電灯ｺﾝｾﾝﾄ'!$C$88"}</definedName>
    <definedName name="u" localSheetId="3" hidden="1">{"'電灯ｺﾝｾﾝﾄ'!$C$88"}</definedName>
    <definedName name="u" localSheetId="1" hidden="1">{"'電灯ｺﾝｾﾝﾄ'!$C$88"}</definedName>
    <definedName name="u" localSheetId="2" hidden="1">{"'電灯ｺﾝｾﾝﾄ'!$C$88"}</definedName>
    <definedName name="u" hidden="1">{"'電灯ｺﾝｾﾝﾄ'!$C$88"}</definedName>
    <definedName name="uchi">[31]表紙!$A$2:$A$11</definedName>
    <definedName name="ui" localSheetId="3">#REF!</definedName>
    <definedName name="ui">#REF!</definedName>
    <definedName name="UU" localSheetId="3" hidden="1">{"'電灯ｺﾝｾﾝﾄ'!$C$88"}</definedName>
    <definedName name="UU" localSheetId="1" hidden="1">{"'電灯ｺﾝｾﾝﾄ'!$C$88"}</definedName>
    <definedName name="UU" localSheetId="2" hidden="1">{"'電灯ｺﾝｾﾝﾄ'!$C$88"}</definedName>
    <definedName name="UU" hidden="1">{"'電灯ｺﾝｾﾝﾄ'!$C$88"}</definedName>
    <definedName name="uyt" localSheetId="3">#REF!</definedName>
    <definedName name="uyt">#REF!</definedName>
    <definedName name="V" localSheetId="3" hidden="1">{"'電灯ｺﾝｾﾝﾄ'!$C$88"}</definedName>
    <definedName name="V" localSheetId="1" hidden="1">{"'電灯ｺﾝｾﾝﾄ'!$C$88"}</definedName>
    <definedName name="V" localSheetId="2" hidden="1">{"'電灯ｺﾝｾﾝﾄ'!$C$88"}</definedName>
    <definedName name="V" hidden="1">{"'電灯ｺﾝｾﾝﾄ'!$C$88"}</definedName>
    <definedName name="VER.CHECK" localSheetId="3">#REF!</definedName>
    <definedName name="VER.CHECK" localSheetId="2">#REF!</definedName>
    <definedName name="VER.CHECK">#REF!</definedName>
    <definedName name="VP.VU据付" localSheetId="3">#REF!</definedName>
    <definedName name="VP.VU据付" localSheetId="2">#REF!</definedName>
    <definedName name="VP.VU据付">#REF!</definedName>
    <definedName name="VU屋内" localSheetId="3">#REF!</definedName>
    <definedName name="VU屋内" localSheetId="2">#REF!</definedName>
    <definedName name="VU屋内">#REF!</definedName>
    <definedName name="VV" localSheetId="3" hidden="1">{"'電灯ｺﾝｾﾝﾄ'!$C$88"}</definedName>
    <definedName name="VV" localSheetId="1" hidden="1">{"'電灯ｺﾝｾﾝﾄ'!$C$88"}</definedName>
    <definedName name="VV" localSheetId="2" hidden="1">{"'電灯ｺﾝｾﾝﾄ'!$C$88"}</definedName>
    <definedName name="VV" hidden="1">{"'電灯ｺﾝｾﾝﾄ'!$C$88"}</definedName>
    <definedName name="W" localSheetId="3" hidden="1">{"'電灯ｺﾝｾﾝﾄ'!$C$88"}</definedName>
    <definedName name="W" localSheetId="1" hidden="1">{"'電灯ｺﾝｾﾝﾄ'!$C$88"}</definedName>
    <definedName name="W" localSheetId="2" hidden="1">{"'電灯ｺﾝｾﾝﾄ'!$C$88"}</definedName>
    <definedName name="W" hidden="1">{"'電灯ｺﾝｾﾝﾄ'!$C$88"}</definedName>
    <definedName name="WA" localSheetId="3">#REF!</definedName>
    <definedName name="WA" localSheetId="2">#REF!</definedName>
    <definedName name="WA">#REF!</definedName>
    <definedName name="WAON" localSheetId="3">#REF!</definedName>
    <definedName name="WAON" localSheetId="2">#REF!</definedName>
    <definedName name="WAON">#REF!</definedName>
    <definedName name="WIR_D_34">[32]M見積表!$T$5</definedName>
    <definedName name="wrn.機械代価表１０１から." localSheetId="3" hidden="1">{#N/A,#N/A,FALSE,"AM-101";#N/A,#N/A,FALSE,"AM-102";#N/A,#N/A,FALSE,"AM-103";#N/A,#N/A,FALSE,"AM-104";#N/A,#N/A,FALSE,"AM-105";#N/A,#N/A,FALSE,"AM-106";#N/A,#N/A,FALSE,"AM-107";#N/A,#N/A,FALSE,"AM-108";#N/A,#N/A,FALSE,"AM-109";#N/A,#N/A,FALSE,"AM-110";#N/A,#N/A,FALSE,"AM-111";#N/A,#N/A,FALSE,"AM-112";#N/A,#N/A,FALSE,"AM-113"}</definedName>
    <definedName name="wrn.機械代価表１０１から." localSheetId="1" hidden="1">{#N/A,#N/A,FALSE,"AM-101";#N/A,#N/A,FALSE,"AM-102";#N/A,#N/A,FALSE,"AM-103";#N/A,#N/A,FALSE,"AM-104";#N/A,#N/A,FALSE,"AM-105";#N/A,#N/A,FALSE,"AM-106";#N/A,#N/A,FALSE,"AM-107";#N/A,#N/A,FALSE,"AM-108";#N/A,#N/A,FALSE,"AM-109";#N/A,#N/A,FALSE,"AM-110";#N/A,#N/A,FALSE,"AM-111";#N/A,#N/A,FALSE,"AM-112";#N/A,#N/A,FALSE,"AM-113"}</definedName>
    <definedName name="wrn.機械代価表１０１から." localSheetId="2" hidden="1">{#N/A,#N/A,FALSE,"AM-101";#N/A,#N/A,FALSE,"AM-102";#N/A,#N/A,FALSE,"AM-103";#N/A,#N/A,FALSE,"AM-104";#N/A,#N/A,FALSE,"AM-105";#N/A,#N/A,FALSE,"AM-106";#N/A,#N/A,FALSE,"AM-107";#N/A,#N/A,FALSE,"AM-108";#N/A,#N/A,FALSE,"AM-109";#N/A,#N/A,FALSE,"AM-110";#N/A,#N/A,FALSE,"AM-111";#N/A,#N/A,FALSE,"AM-112";#N/A,#N/A,FALSE,"AM-113"}</definedName>
    <definedName name="wrn.機械代価表１０１から." hidden="1">{#N/A,#N/A,FALSE,"AM-101";#N/A,#N/A,FALSE,"AM-102";#N/A,#N/A,FALSE,"AM-103";#N/A,#N/A,FALSE,"AM-104";#N/A,#N/A,FALSE,"AM-105";#N/A,#N/A,FALSE,"AM-106";#N/A,#N/A,FALSE,"AM-107";#N/A,#N/A,FALSE,"AM-108";#N/A,#N/A,FALSE,"AM-109";#N/A,#N/A,FALSE,"AM-110";#N/A,#N/A,FALSE,"AM-111";#N/A,#N/A,FALSE,"AM-112";#N/A,#N/A,FALSE,"AM-113"}</definedName>
    <definedName name="wrn.機械代価表１から２０." localSheetId="3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wrn.機械代価表１から２０." localSheetId="1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wrn.機械代価表１から２０." localSheetId="2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wrn.機械代価表１から２０.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wrn.機械代価表２１から４０." localSheetId="3" hidden="1">{#N/A,#N/A,FALSE,"AM-21";#N/A,#N/A,FALSE,"AM-22";#N/A,#N/A,FALSE,"AM-23";#N/A,#N/A,FALSE,"AM-23-2";#N/A,#N/A,FALSE,"AM-24";#N/A,#N/A,FALSE,"AM-25";#N/A,#N/A,FALSE,"AM-26";#N/A,#N/A,FALSE,"AM-27";#N/A,#N/A,FALSE,"AM-28";#N/A,#N/A,FALSE,"AM-29";#N/A,#N/A,FALSE,"AM-30";#N/A,#N/A,FALSE,"AM-31";#N/A,#N/A,FALSE,"AM-32";#N/A,#N/A,FALSE,"AM-33";#N/A,#N/A,FALSE,"AM-34";#N/A,#N/A,FALSE,"AM-35";#N/A,#N/A,FALSE,"AM-36";#N/A,#N/A,FALSE,"AM-37";#N/A,#N/A,FALSE,"AM-38";#N/A,#N/A,FALSE,"AM-39";#N/A,#N/A,FALSE,"AM-40"}</definedName>
    <definedName name="wrn.機械代価表２１から４０." localSheetId="1" hidden="1">{#N/A,#N/A,FALSE,"AM-21";#N/A,#N/A,FALSE,"AM-22";#N/A,#N/A,FALSE,"AM-23";#N/A,#N/A,FALSE,"AM-23-2";#N/A,#N/A,FALSE,"AM-24";#N/A,#N/A,FALSE,"AM-25";#N/A,#N/A,FALSE,"AM-26";#N/A,#N/A,FALSE,"AM-27";#N/A,#N/A,FALSE,"AM-28";#N/A,#N/A,FALSE,"AM-29";#N/A,#N/A,FALSE,"AM-30";#N/A,#N/A,FALSE,"AM-31";#N/A,#N/A,FALSE,"AM-32";#N/A,#N/A,FALSE,"AM-33";#N/A,#N/A,FALSE,"AM-34";#N/A,#N/A,FALSE,"AM-35";#N/A,#N/A,FALSE,"AM-36";#N/A,#N/A,FALSE,"AM-37";#N/A,#N/A,FALSE,"AM-38";#N/A,#N/A,FALSE,"AM-39";#N/A,#N/A,FALSE,"AM-40"}</definedName>
    <definedName name="wrn.機械代価表２１から４０." localSheetId="2" hidden="1">{#N/A,#N/A,FALSE,"AM-21";#N/A,#N/A,FALSE,"AM-22";#N/A,#N/A,FALSE,"AM-23";#N/A,#N/A,FALSE,"AM-23-2";#N/A,#N/A,FALSE,"AM-24";#N/A,#N/A,FALSE,"AM-25";#N/A,#N/A,FALSE,"AM-26";#N/A,#N/A,FALSE,"AM-27";#N/A,#N/A,FALSE,"AM-28";#N/A,#N/A,FALSE,"AM-29";#N/A,#N/A,FALSE,"AM-30";#N/A,#N/A,FALSE,"AM-31";#N/A,#N/A,FALSE,"AM-32";#N/A,#N/A,FALSE,"AM-33";#N/A,#N/A,FALSE,"AM-34";#N/A,#N/A,FALSE,"AM-35";#N/A,#N/A,FALSE,"AM-36";#N/A,#N/A,FALSE,"AM-37";#N/A,#N/A,FALSE,"AM-38";#N/A,#N/A,FALSE,"AM-39";#N/A,#N/A,FALSE,"AM-40"}</definedName>
    <definedName name="wrn.機械代価表２１から４０." hidden="1">{#N/A,#N/A,FALSE,"AM-21";#N/A,#N/A,FALSE,"AM-22";#N/A,#N/A,FALSE,"AM-23";#N/A,#N/A,FALSE,"AM-23-2";#N/A,#N/A,FALSE,"AM-24";#N/A,#N/A,FALSE,"AM-25";#N/A,#N/A,FALSE,"AM-26";#N/A,#N/A,FALSE,"AM-27";#N/A,#N/A,FALSE,"AM-28";#N/A,#N/A,FALSE,"AM-29";#N/A,#N/A,FALSE,"AM-30";#N/A,#N/A,FALSE,"AM-31";#N/A,#N/A,FALSE,"AM-32";#N/A,#N/A,FALSE,"AM-33";#N/A,#N/A,FALSE,"AM-34";#N/A,#N/A,FALSE,"AM-35";#N/A,#N/A,FALSE,"AM-36";#N/A,#N/A,FALSE,"AM-37";#N/A,#N/A,FALSE,"AM-38";#N/A,#N/A,FALSE,"AM-39";#N/A,#N/A,FALSE,"AM-40"}</definedName>
    <definedName name="wrn.機械代価表４１から６０." localSheetId="3" hidden="1">{#N/A,#N/A,FALSE,"AM-41";#N/A,#N/A,FALSE,"AM-42";#N/A,#N/A,FALSE,"AM-43";#N/A,#N/A,FALSE,"AM-44";#N/A,#N/A,FALSE,"AM-45";#N/A,#N/A,FALSE,"AM-46";#N/A,#N/A,FALSE,"AM-46-2";#N/A,#N/A,FALSE,"AM-47";#N/A,#N/A,FALSE,"AM-48";#N/A,#N/A,FALSE,"AM-49";#N/A,#N/A,FALSE,"AM-50";#N/A,#N/A,FALSE,"AM-51";#N/A,#N/A,FALSE,"AM-52";#N/A,#N/A,FALSE,"AM-53";#N/A,#N/A,FALSE,"AM-54";#N/A,#N/A,FALSE,"AM-55";#N/A,#N/A,FALSE,"AM-56";#N/A,#N/A,FALSE,"AM-57";#N/A,#N/A,FALSE,"AM-58";#N/A,#N/A,FALSE,"AM-59";#N/A,#N/A,FALSE,"AM-60"}</definedName>
    <definedName name="wrn.機械代価表４１から６０." localSheetId="1" hidden="1">{#N/A,#N/A,FALSE,"AM-41";#N/A,#N/A,FALSE,"AM-42";#N/A,#N/A,FALSE,"AM-43";#N/A,#N/A,FALSE,"AM-44";#N/A,#N/A,FALSE,"AM-45";#N/A,#N/A,FALSE,"AM-46";#N/A,#N/A,FALSE,"AM-46-2";#N/A,#N/A,FALSE,"AM-47";#N/A,#N/A,FALSE,"AM-48";#N/A,#N/A,FALSE,"AM-49";#N/A,#N/A,FALSE,"AM-50";#N/A,#N/A,FALSE,"AM-51";#N/A,#N/A,FALSE,"AM-52";#N/A,#N/A,FALSE,"AM-53";#N/A,#N/A,FALSE,"AM-54";#N/A,#N/A,FALSE,"AM-55";#N/A,#N/A,FALSE,"AM-56";#N/A,#N/A,FALSE,"AM-57";#N/A,#N/A,FALSE,"AM-58";#N/A,#N/A,FALSE,"AM-59";#N/A,#N/A,FALSE,"AM-60"}</definedName>
    <definedName name="wrn.機械代価表４１から６０." localSheetId="2" hidden="1">{#N/A,#N/A,FALSE,"AM-41";#N/A,#N/A,FALSE,"AM-42";#N/A,#N/A,FALSE,"AM-43";#N/A,#N/A,FALSE,"AM-44";#N/A,#N/A,FALSE,"AM-45";#N/A,#N/A,FALSE,"AM-46";#N/A,#N/A,FALSE,"AM-46-2";#N/A,#N/A,FALSE,"AM-47";#N/A,#N/A,FALSE,"AM-48";#N/A,#N/A,FALSE,"AM-49";#N/A,#N/A,FALSE,"AM-50";#N/A,#N/A,FALSE,"AM-51";#N/A,#N/A,FALSE,"AM-52";#N/A,#N/A,FALSE,"AM-53";#N/A,#N/A,FALSE,"AM-54";#N/A,#N/A,FALSE,"AM-55";#N/A,#N/A,FALSE,"AM-56";#N/A,#N/A,FALSE,"AM-57";#N/A,#N/A,FALSE,"AM-58";#N/A,#N/A,FALSE,"AM-59";#N/A,#N/A,FALSE,"AM-60"}</definedName>
    <definedName name="wrn.機械代価表４１から６０." hidden="1">{#N/A,#N/A,FALSE,"AM-41";#N/A,#N/A,FALSE,"AM-42";#N/A,#N/A,FALSE,"AM-43";#N/A,#N/A,FALSE,"AM-44";#N/A,#N/A,FALSE,"AM-45";#N/A,#N/A,FALSE,"AM-46";#N/A,#N/A,FALSE,"AM-46-2";#N/A,#N/A,FALSE,"AM-47";#N/A,#N/A,FALSE,"AM-48";#N/A,#N/A,FALSE,"AM-49";#N/A,#N/A,FALSE,"AM-50";#N/A,#N/A,FALSE,"AM-51";#N/A,#N/A,FALSE,"AM-52";#N/A,#N/A,FALSE,"AM-53";#N/A,#N/A,FALSE,"AM-54";#N/A,#N/A,FALSE,"AM-55";#N/A,#N/A,FALSE,"AM-56";#N/A,#N/A,FALSE,"AM-57";#N/A,#N/A,FALSE,"AM-58";#N/A,#N/A,FALSE,"AM-59";#N/A,#N/A,FALSE,"AM-60"}</definedName>
    <definedName name="wrn.機械代価表６１から８０." localSheetId="3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wrn.機械代価表６１から８０." localSheetId="1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wrn.機械代価表６１から８０." localSheetId="2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wrn.機械代価表６１から８０.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wrn.機械代価表８１から１００." localSheetId="3" hidden="1">{#N/A,#N/A,FALSE,"AM-81";#N/A,#N/A,FALSE,"AM-82";#N/A,#N/A,FALSE,"AM-83";#N/A,#N/A,FALSE,"AM-84";#N/A,#N/A,FALSE,"AM-85";#N/A,#N/A,FALSE,"AM-86";#N/A,#N/A,FALSE,"AM-87";#N/A,#N/A,FALSE,"AM-88";#N/A,#N/A,FALSE,"AM-89";#N/A,#N/A,FALSE,"AM-90";#N/A,#N/A,FALSE,"AM-91";#N/A,#N/A,FALSE,"AM-92";#N/A,#N/A,FALSE,"AM-93";#N/A,#N/A,FALSE,"AM-94";#N/A,#N/A,FALSE,"AM-95";#N/A,#N/A,FALSE,"AM-96";#N/A,#N/A,FALSE,"AM-97";#N/A,#N/A,FALSE,"AM-98";#N/A,#N/A,FALSE,"AM-99";#N/A,#N/A,FALSE,"AM-100"}</definedName>
    <definedName name="wrn.機械代価表８１から１００." localSheetId="1" hidden="1">{#N/A,#N/A,FALSE,"AM-81";#N/A,#N/A,FALSE,"AM-82";#N/A,#N/A,FALSE,"AM-83";#N/A,#N/A,FALSE,"AM-84";#N/A,#N/A,FALSE,"AM-85";#N/A,#N/A,FALSE,"AM-86";#N/A,#N/A,FALSE,"AM-87";#N/A,#N/A,FALSE,"AM-88";#N/A,#N/A,FALSE,"AM-89";#N/A,#N/A,FALSE,"AM-90";#N/A,#N/A,FALSE,"AM-91";#N/A,#N/A,FALSE,"AM-92";#N/A,#N/A,FALSE,"AM-93";#N/A,#N/A,FALSE,"AM-94";#N/A,#N/A,FALSE,"AM-95";#N/A,#N/A,FALSE,"AM-96";#N/A,#N/A,FALSE,"AM-97";#N/A,#N/A,FALSE,"AM-98";#N/A,#N/A,FALSE,"AM-99";#N/A,#N/A,FALSE,"AM-100"}</definedName>
    <definedName name="wrn.機械代価表８１から１００." localSheetId="2" hidden="1">{#N/A,#N/A,FALSE,"AM-81";#N/A,#N/A,FALSE,"AM-82";#N/A,#N/A,FALSE,"AM-83";#N/A,#N/A,FALSE,"AM-84";#N/A,#N/A,FALSE,"AM-85";#N/A,#N/A,FALSE,"AM-86";#N/A,#N/A,FALSE,"AM-87";#N/A,#N/A,FALSE,"AM-88";#N/A,#N/A,FALSE,"AM-89";#N/A,#N/A,FALSE,"AM-90";#N/A,#N/A,FALSE,"AM-91";#N/A,#N/A,FALSE,"AM-92";#N/A,#N/A,FALSE,"AM-93";#N/A,#N/A,FALSE,"AM-94";#N/A,#N/A,FALSE,"AM-95";#N/A,#N/A,FALSE,"AM-96";#N/A,#N/A,FALSE,"AM-97";#N/A,#N/A,FALSE,"AM-98";#N/A,#N/A,FALSE,"AM-99";#N/A,#N/A,FALSE,"AM-100"}</definedName>
    <definedName name="wrn.機械代価表８１から１００." hidden="1">{#N/A,#N/A,FALSE,"AM-81";#N/A,#N/A,FALSE,"AM-82";#N/A,#N/A,FALSE,"AM-83";#N/A,#N/A,FALSE,"AM-84";#N/A,#N/A,FALSE,"AM-85";#N/A,#N/A,FALSE,"AM-86";#N/A,#N/A,FALSE,"AM-87";#N/A,#N/A,FALSE,"AM-88";#N/A,#N/A,FALSE,"AM-89";#N/A,#N/A,FALSE,"AM-90";#N/A,#N/A,FALSE,"AM-91";#N/A,#N/A,FALSE,"AM-92";#N/A,#N/A,FALSE,"AM-93";#N/A,#N/A,FALSE,"AM-94";#N/A,#N/A,FALSE,"AM-95";#N/A,#N/A,FALSE,"AM-96";#N/A,#N/A,FALSE,"AM-97";#N/A,#N/A,FALSE,"AM-98";#N/A,#N/A,FALSE,"AM-99";#N/A,#N/A,FALSE,"AM-100"}</definedName>
    <definedName name="wrn.出張所改築工事." localSheetId="3" hidden="1">{#N/A,#N/A,FALSE,"表紙";#N/A,#N/A,FALSE,"内訳表";#N/A,#N/A,FALSE,"内訳表 (2)";#N/A,#N/A,FALSE,"経費計算書";#N/A,#N/A,FALSE,"仮設工事";#N/A,#N/A,FALSE,"塗装及び内装工事";#N/A,#N/A,FALSE,"雑工事";#N/A,#N/A,FALSE,"木間仕切工事";#N/A,#N/A,FALSE,"外構工事";#N/A,#N/A,FALSE,"車庫工事";#N/A,#N/A,FALSE,"空調機器";#N/A,#N/A,FALSE,"配管工事";#N/A,#N/A,FALSE,"撤去工事";#N/A,#N/A,FALSE,"電灯設備";#N/A,#N/A,FALSE,"動力設備";#N/A,#N/A,FALSE,"電話設備";#N/A,#N/A,FALSE,"A-1";#N/A,#N/A,FALSE,"A-2";#N/A,#N/A,FALSE,"A-3";#N/A,#N/A,FALSE,"A-4";#N/A,#N/A,FALSE,"A-5";#N/A,#N/A,FALSE,"A-6";#N/A,#N/A,FALSE,"A-7";#N/A,#N/A,FALSE,"M-8";#N/A,#N/A,FALSE,"A-9";#N/A,#N/A,FALSE,"A-10";#N/A,#N/A,FALSE,"A-11";#N/A,#N/A,FALSE,"A-12";#N/A,#N/A,FALSE,"A-13";#N/A,#N/A,FALSE,"A-14";#N/A,#N/A,FALSE,"A-15";#N/A,#N/A,FALSE,"A-16";#N/A,#N/A,FALSE,"A-17";#N/A,#N/A,FALSE,"A-18";#N/A,#N/A,FALSE,"A-19";#N/A,#N/A,FALSE,"A-20";#N/A,#N/A,FALSE,"A-21"}</definedName>
    <definedName name="wrn.出張所改築工事." localSheetId="1" hidden="1">{#N/A,#N/A,FALSE,"表紙";#N/A,#N/A,FALSE,"内訳表";#N/A,#N/A,FALSE,"内訳表 (2)";#N/A,#N/A,FALSE,"経費計算書";#N/A,#N/A,FALSE,"仮設工事";#N/A,#N/A,FALSE,"塗装及び内装工事";#N/A,#N/A,FALSE,"雑工事";#N/A,#N/A,FALSE,"木間仕切工事";#N/A,#N/A,FALSE,"外構工事";#N/A,#N/A,FALSE,"車庫工事";#N/A,#N/A,FALSE,"空調機器";#N/A,#N/A,FALSE,"配管工事";#N/A,#N/A,FALSE,"撤去工事";#N/A,#N/A,FALSE,"電灯設備";#N/A,#N/A,FALSE,"動力設備";#N/A,#N/A,FALSE,"電話設備";#N/A,#N/A,FALSE,"A-1";#N/A,#N/A,FALSE,"A-2";#N/A,#N/A,FALSE,"A-3";#N/A,#N/A,FALSE,"A-4";#N/A,#N/A,FALSE,"A-5";#N/A,#N/A,FALSE,"A-6";#N/A,#N/A,FALSE,"A-7";#N/A,#N/A,FALSE,"M-8";#N/A,#N/A,FALSE,"A-9";#N/A,#N/A,FALSE,"A-10";#N/A,#N/A,FALSE,"A-11";#N/A,#N/A,FALSE,"A-12";#N/A,#N/A,FALSE,"A-13";#N/A,#N/A,FALSE,"A-14";#N/A,#N/A,FALSE,"A-15";#N/A,#N/A,FALSE,"A-16";#N/A,#N/A,FALSE,"A-17";#N/A,#N/A,FALSE,"A-18";#N/A,#N/A,FALSE,"A-19";#N/A,#N/A,FALSE,"A-20";#N/A,#N/A,FALSE,"A-21"}</definedName>
    <definedName name="wrn.出張所改築工事." localSheetId="2" hidden="1">{#N/A,#N/A,FALSE,"表紙";#N/A,#N/A,FALSE,"内訳表";#N/A,#N/A,FALSE,"内訳表 (2)";#N/A,#N/A,FALSE,"経費計算書";#N/A,#N/A,FALSE,"仮設工事";#N/A,#N/A,FALSE,"塗装及び内装工事";#N/A,#N/A,FALSE,"雑工事";#N/A,#N/A,FALSE,"木間仕切工事";#N/A,#N/A,FALSE,"外構工事";#N/A,#N/A,FALSE,"車庫工事";#N/A,#N/A,FALSE,"空調機器";#N/A,#N/A,FALSE,"配管工事";#N/A,#N/A,FALSE,"撤去工事";#N/A,#N/A,FALSE,"電灯設備";#N/A,#N/A,FALSE,"動力設備";#N/A,#N/A,FALSE,"電話設備";#N/A,#N/A,FALSE,"A-1";#N/A,#N/A,FALSE,"A-2";#N/A,#N/A,FALSE,"A-3";#N/A,#N/A,FALSE,"A-4";#N/A,#N/A,FALSE,"A-5";#N/A,#N/A,FALSE,"A-6";#N/A,#N/A,FALSE,"A-7";#N/A,#N/A,FALSE,"M-8";#N/A,#N/A,FALSE,"A-9";#N/A,#N/A,FALSE,"A-10";#N/A,#N/A,FALSE,"A-11";#N/A,#N/A,FALSE,"A-12";#N/A,#N/A,FALSE,"A-13";#N/A,#N/A,FALSE,"A-14";#N/A,#N/A,FALSE,"A-15";#N/A,#N/A,FALSE,"A-16";#N/A,#N/A,FALSE,"A-17";#N/A,#N/A,FALSE,"A-18";#N/A,#N/A,FALSE,"A-19";#N/A,#N/A,FALSE,"A-20";#N/A,#N/A,FALSE,"A-21"}</definedName>
    <definedName name="wrn.出張所改築工事." hidden="1">{#N/A,#N/A,FALSE,"表紙";#N/A,#N/A,FALSE,"内訳表";#N/A,#N/A,FALSE,"内訳表 (2)";#N/A,#N/A,FALSE,"経費計算書";#N/A,#N/A,FALSE,"仮設工事";#N/A,#N/A,FALSE,"塗装及び内装工事";#N/A,#N/A,FALSE,"雑工事";#N/A,#N/A,FALSE,"木間仕切工事";#N/A,#N/A,FALSE,"外構工事";#N/A,#N/A,FALSE,"車庫工事";#N/A,#N/A,FALSE,"空調機器";#N/A,#N/A,FALSE,"配管工事";#N/A,#N/A,FALSE,"撤去工事";#N/A,#N/A,FALSE,"電灯設備";#N/A,#N/A,FALSE,"動力設備";#N/A,#N/A,FALSE,"電話設備";#N/A,#N/A,FALSE,"A-1";#N/A,#N/A,FALSE,"A-2";#N/A,#N/A,FALSE,"A-3";#N/A,#N/A,FALSE,"A-4";#N/A,#N/A,FALSE,"A-5";#N/A,#N/A,FALSE,"A-6";#N/A,#N/A,FALSE,"A-7";#N/A,#N/A,FALSE,"M-8";#N/A,#N/A,FALSE,"A-9";#N/A,#N/A,FALSE,"A-10";#N/A,#N/A,FALSE,"A-11";#N/A,#N/A,FALSE,"A-12";#N/A,#N/A,FALSE,"A-13";#N/A,#N/A,FALSE,"A-14";#N/A,#N/A,FALSE,"A-15";#N/A,#N/A,FALSE,"A-16";#N/A,#N/A,FALSE,"A-17";#N/A,#N/A,FALSE,"A-18";#N/A,#N/A,FALSE,"A-19";#N/A,#N/A,FALSE,"A-20";#N/A,#N/A,FALSE,"A-21"}</definedName>
    <definedName name="wrn.代価表１０１から." localSheetId="3" hidden="1">{#N/A,#N/A,FALSE,"AM-101";#N/A,#N/A,FALSE,"AM-102";#N/A,#N/A,FALSE,"AM-103";#N/A,#N/A,FALSE,"AM-104";#N/A,#N/A,FALSE,"AM-105";#N/A,#N/A,FALSE,"AM-106";#N/A,#N/A,FALSE,"AM-107";#N/A,#N/A,FALSE,"AM-108";#N/A,#N/A,FALSE,"AM-109";#N/A,#N/A,FALSE,"AM-110";#N/A,#N/A,FALSE,"AM-111";#N/A,#N/A,FALSE,"AM-112";#N/A,#N/A,FALSE,"AM-113"}</definedName>
    <definedName name="wrn.代価表１０１から." localSheetId="1" hidden="1">{#N/A,#N/A,FALSE,"AM-101";#N/A,#N/A,FALSE,"AM-102";#N/A,#N/A,FALSE,"AM-103";#N/A,#N/A,FALSE,"AM-104";#N/A,#N/A,FALSE,"AM-105";#N/A,#N/A,FALSE,"AM-106";#N/A,#N/A,FALSE,"AM-107";#N/A,#N/A,FALSE,"AM-108";#N/A,#N/A,FALSE,"AM-109";#N/A,#N/A,FALSE,"AM-110";#N/A,#N/A,FALSE,"AM-111";#N/A,#N/A,FALSE,"AM-112";#N/A,#N/A,FALSE,"AM-113"}</definedName>
    <definedName name="wrn.代価表１０１から." localSheetId="2" hidden="1">{#N/A,#N/A,FALSE,"AM-101";#N/A,#N/A,FALSE,"AM-102";#N/A,#N/A,FALSE,"AM-103";#N/A,#N/A,FALSE,"AM-104";#N/A,#N/A,FALSE,"AM-105";#N/A,#N/A,FALSE,"AM-106";#N/A,#N/A,FALSE,"AM-107";#N/A,#N/A,FALSE,"AM-108";#N/A,#N/A,FALSE,"AM-109";#N/A,#N/A,FALSE,"AM-110";#N/A,#N/A,FALSE,"AM-111";#N/A,#N/A,FALSE,"AM-112";#N/A,#N/A,FALSE,"AM-113"}</definedName>
    <definedName name="wrn.代価表１０１から." hidden="1">{#N/A,#N/A,FALSE,"AM-101";#N/A,#N/A,FALSE,"AM-102";#N/A,#N/A,FALSE,"AM-103";#N/A,#N/A,FALSE,"AM-104";#N/A,#N/A,FALSE,"AM-105";#N/A,#N/A,FALSE,"AM-106";#N/A,#N/A,FALSE,"AM-107";#N/A,#N/A,FALSE,"AM-108";#N/A,#N/A,FALSE,"AM-109";#N/A,#N/A,FALSE,"AM-110";#N/A,#N/A,FALSE,"AM-111";#N/A,#N/A,FALSE,"AM-112";#N/A,#N/A,FALSE,"AM-113"}</definedName>
    <definedName name="wrn.代価表１から２０." localSheetId="3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wrn.代価表１から２０." localSheetId="1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wrn.代価表１から２０." localSheetId="2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wrn.代価表１から２０.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wrn.代価表２１から４０." localSheetId="3" hidden="1">{#N/A,#N/A,FALSE,"AM-21";#N/A,#N/A,FALSE,"AM-22";#N/A,#N/A,FALSE,"AM-23";#N/A,#N/A,FALSE,"AM-23-2";#N/A,#N/A,FALSE,"AM-24";#N/A,#N/A,FALSE,"AM-25";#N/A,#N/A,FALSE,"AM-26";#N/A,#N/A,FALSE,"AM-27";#N/A,#N/A,FALSE,"AM-28";#N/A,#N/A,FALSE,"AM-29";#N/A,#N/A,FALSE,"AM-30";#N/A,#N/A,FALSE,"AM-31";#N/A,#N/A,FALSE,"AM-32";#N/A,#N/A,FALSE,"AM-33";#N/A,#N/A,FALSE,"AM-34";#N/A,#N/A,FALSE,"AM-35";#N/A,#N/A,FALSE,"AM-36";#N/A,#N/A,FALSE,"AM-37";#N/A,#N/A,FALSE,"AM-38";#N/A,#N/A,FALSE,"AM-39";#N/A,#N/A,FALSE,"AM-40"}</definedName>
    <definedName name="wrn.代価表２１から４０." localSheetId="1" hidden="1">{#N/A,#N/A,FALSE,"AM-21";#N/A,#N/A,FALSE,"AM-22";#N/A,#N/A,FALSE,"AM-23";#N/A,#N/A,FALSE,"AM-23-2";#N/A,#N/A,FALSE,"AM-24";#N/A,#N/A,FALSE,"AM-25";#N/A,#N/A,FALSE,"AM-26";#N/A,#N/A,FALSE,"AM-27";#N/A,#N/A,FALSE,"AM-28";#N/A,#N/A,FALSE,"AM-29";#N/A,#N/A,FALSE,"AM-30";#N/A,#N/A,FALSE,"AM-31";#N/A,#N/A,FALSE,"AM-32";#N/A,#N/A,FALSE,"AM-33";#N/A,#N/A,FALSE,"AM-34";#N/A,#N/A,FALSE,"AM-35";#N/A,#N/A,FALSE,"AM-36";#N/A,#N/A,FALSE,"AM-37";#N/A,#N/A,FALSE,"AM-38";#N/A,#N/A,FALSE,"AM-39";#N/A,#N/A,FALSE,"AM-40"}</definedName>
    <definedName name="wrn.代価表２１から４０." localSheetId="2" hidden="1">{#N/A,#N/A,FALSE,"AM-21";#N/A,#N/A,FALSE,"AM-22";#N/A,#N/A,FALSE,"AM-23";#N/A,#N/A,FALSE,"AM-23-2";#N/A,#N/A,FALSE,"AM-24";#N/A,#N/A,FALSE,"AM-25";#N/A,#N/A,FALSE,"AM-26";#N/A,#N/A,FALSE,"AM-27";#N/A,#N/A,FALSE,"AM-28";#N/A,#N/A,FALSE,"AM-29";#N/A,#N/A,FALSE,"AM-30";#N/A,#N/A,FALSE,"AM-31";#N/A,#N/A,FALSE,"AM-32";#N/A,#N/A,FALSE,"AM-33";#N/A,#N/A,FALSE,"AM-34";#N/A,#N/A,FALSE,"AM-35";#N/A,#N/A,FALSE,"AM-36";#N/A,#N/A,FALSE,"AM-37";#N/A,#N/A,FALSE,"AM-38";#N/A,#N/A,FALSE,"AM-39";#N/A,#N/A,FALSE,"AM-40"}</definedName>
    <definedName name="wrn.代価表２１から４０." hidden="1">{#N/A,#N/A,FALSE,"AM-21";#N/A,#N/A,FALSE,"AM-22";#N/A,#N/A,FALSE,"AM-23";#N/A,#N/A,FALSE,"AM-23-2";#N/A,#N/A,FALSE,"AM-24";#N/A,#N/A,FALSE,"AM-25";#N/A,#N/A,FALSE,"AM-26";#N/A,#N/A,FALSE,"AM-27";#N/A,#N/A,FALSE,"AM-28";#N/A,#N/A,FALSE,"AM-29";#N/A,#N/A,FALSE,"AM-30";#N/A,#N/A,FALSE,"AM-31";#N/A,#N/A,FALSE,"AM-32";#N/A,#N/A,FALSE,"AM-33";#N/A,#N/A,FALSE,"AM-34";#N/A,#N/A,FALSE,"AM-35";#N/A,#N/A,FALSE,"AM-36";#N/A,#N/A,FALSE,"AM-37";#N/A,#N/A,FALSE,"AM-38";#N/A,#N/A,FALSE,"AM-39";#N/A,#N/A,FALSE,"AM-40"}</definedName>
    <definedName name="wrn.代価表４１から６０." localSheetId="3" hidden="1">{#N/A,#N/A,FALSE,"AM-41";#N/A,#N/A,FALSE,"AM-42";#N/A,#N/A,FALSE,"AM-43";#N/A,#N/A,FALSE,"AM-44";#N/A,#N/A,FALSE,"AM-45";#N/A,#N/A,FALSE,"AM-46";#N/A,#N/A,FALSE,"AM-46-2";#N/A,#N/A,FALSE,"AM-47";#N/A,#N/A,FALSE,"AM-48";#N/A,#N/A,FALSE,"AM-49";#N/A,#N/A,FALSE,"AM-50";#N/A,#N/A,FALSE,"AM-51";#N/A,#N/A,FALSE,"AM-52";#N/A,#N/A,FALSE,"AM-53";#N/A,#N/A,FALSE,"AM-54";#N/A,#N/A,FALSE,"AM-55";#N/A,#N/A,FALSE,"AM-56";#N/A,#N/A,FALSE,"AM-57";#N/A,#N/A,FALSE,"AM-58";#N/A,#N/A,FALSE,"AM-59";#N/A,#N/A,FALSE,"AM-60"}</definedName>
    <definedName name="wrn.代価表４１から６０." localSheetId="1" hidden="1">{#N/A,#N/A,FALSE,"AM-41";#N/A,#N/A,FALSE,"AM-42";#N/A,#N/A,FALSE,"AM-43";#N/A,#N/A,FALSE,"AM-44";#N/A,#N/A,FALSE,"AM-45";#N/A,#N/A,FALSE,"AM-46";#N/A,#N/A,FALSE,"AM-46-2";#N/A,#N/A,FALSE,"AM-47";#N/A,#N/A,FALSE,"AM-48";#N/A,#N/A,FALSE,"AM-49";#N/A,#N/A,FALSE,"AM-50";#N/A,#N/A,FALSE,"AM-51";#N/A,#N/A,FALSE,"AM-52";#N/A,#N/A,FALSE,"AM-53";#N/A,#N/A,FALSE,"AM-54";#N/A,#N/A,FALSE,"AM-55";#N/A,#N/A,FALSE,"AM-56";#N/A,#N/A,FALSE,"AM-57";#N/A,#N/A,FALSE,"AM-58";#N/A,#N/A,FALSE,"AM-59";#N/A,#N/A,FALSE,"AM-60"}</definedName>
    <definedName name="wrn.代価表４１から６０." localSheetId="2" hidden="1">{#N/A,#N/A,FALSE,"AM-41";#N/A,#N/A,FALSE,"AM-42";#N/A,#N/A,FALSE,"AM-43";#N/A,#N/A,FALSE,"AM-44";#N/A,#N/A,FALSE,"AM-45";#N/A,#N/A,FALSE,"AM-46";#N/A,#N/A,FALSE,"AM-46-2";#N/A,#N/A,FALSE,"AM-47";#N/A,#N/A,FALSE,"AM-48";#N/A,#N/A,FALSE,"AM-49";#N/A,#N/A,FALSE,"AM-50";#N/A,#N/A,FALSE,"AM-51";#N/A,#N/A,FALSE,"AM-52";#N/A,#N/A,FALSE,"AM-53";#N/A,#N/A,FALSE,"AM-54";#N/A,#N/A,FALSE,"AM-55";#N/A,#N/A,FALSE,"AM-56";#N/A,#N/A,FALSE,"AM-57";#N/A,#N/A,FALSE,"AM-58";#N/A,#N/A,FALSE,"AM-59";#N/A,#N/A,FALSE,"AM-60"}</definedName>
    <definedName name="wrn.代価表４１から６０." hidden="1">{#N/A,#N/A,FALSE,"AM-41";#N/A,#N/A,FALSE,"AM-42";#N/A,#N/A,FALSE,"AM-43";#N/A,#N/A,FALSE,"AM-44";#N/A,#N/A,FALSE,"AM-45";#N/A,#N/A,FALSE,"AM-46";#N/A,#N/A,FALSE,"AM-46-2";#N/A,#N/A,FALSE,"AM-47";#N/A,#N/A,FALSE,"AM-48";#N/A,#N/A,FALSE,"AM-49";#N/A,#N/A,FALSE,"AM-50";#N/A,#N/A,FALSE,"AM-51";#N/A,#N/A,FALSE,"AM-52";#N/A,#N/A,FALSE,"AM-53";#N/A,#N/A,FALSE,"AM-54";#N/A,#N/A,FALSE,"AM-55";#N/A,#N/A,FALSE,"AM-56";#N/A,#N/A,FALSE,"AM-57";#N/A,#N/A,FALSE,"AM-58";#N/A,#N/A,FALSE,"AM-59";#N/A,#N/A,FALSE,"AM-60"}</definedName>
    <definedName name="wrn.代価表６１から８０." localSheetId="3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wrn.代価表６１から８０." localSheetId="1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wrn.代価表６１から８０." localSheetId="2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wrn.代価表６１から８０.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wrn.代価表８１から１００." localSheetId="3" hidden="1">{#N/A,#N/A,FALSE,"AM-81";#N/A,#N/A,FALSE,"AM-82";#N/A,#N/A,FALSE,"AM-83";#N/A,#N/A,FALSE,"AM-84";#N/A,#N/A,FALSE,"AM-85";#N/A,#N/A,FALSE,"AM-86";#N/A,#N/A,FALSE,"AM-87";#N/A,#N/A,FALSE,"AM-88";#N/A,#N/A,FALSE,"AM-89";#N/A,#N/A,FALSE,"AM-90";#N/A,#N/A,FALSE,"AM-91";#N/A,#N/A,FALSE,"AM-92";#N/A,#N/A,FALSE,"AM-93";#N/A,#N/A,FALSE,"AM-94";#N/A,#N/A,FALSE,"AM-95";#N/A,#N/A,FALSE,"AM-96";#N/A,#N/A,FALSE,"AM-97";#N/A,#N/A,FALSE,"AM-98";#N/A,#N/A,FALSE,"AM-99";#N/A,#N/A,FALSE,"AM-100"}</definedName>
    <definedName name="wrn.代価表８１から１００." localSheetId="1" hidden="1">{#N/A,#N/A,FALSE,"AM-81";#N/A,#N/A,FALSE,"AM-82";#N/A,#N/A,FALSE,"AM-83";#N/A,#N/A,FALSE,"AM-84";#N/A,#N/A,FALSE,"AM-85";#N/A,#N/A,FALSE,"AM-86";#N/A,#N/A,FALSE,"AM-87";#N/A,#N/A,FALSE,"AM-88";#N/A,#N/A,FALSE,"AM-89";#N/A,#N/A,FALSE,"AM-90";#N/A,#N/A,FALSE,"AM-91";#N/A,#N/A,FALSE,"AM-92";#N/A,#N/A,FALSE,"AM-93";#N/A,#N/A,FALSE,"AM-94";#N/A,#N/A,FALSE,"AM-95";#N/A,#N/A,FALSE,"AM-96";#N/A,#N/A,FALSE,"AM-97";#N/A,#N/A,FALSE,"AM-98";#N/A,#N/A,FALSE,"AM-99";#N/A,#N/A,FALSE,"AM-100"}</definedName>
    <definedName name="wrn.代価表８１から１００." localSheetId="2" hidden="1">{#N/A,#N/A,FALSE,"AM-81";#N/A,#N/A,FALSE,"AM-82";#N/A,#N/A,FALSE,"AM-83";#N/A,#N/A,FALSE,"AM-84";#N/A,#N/A,FALSE,"AM-85";#N/A,#N/A,FALSE,"AM-86";#N/A,#N/A,FALSE,"AM-87";#N/A,#N/A,FALSE,"AM-88";#N/A,#N/A,FALSE,"AM-89";#N/A,#N/A,FALSE,"AM-90";#N/A,#N/A,FALSE,"AM-91";#N/A,#N/A,FALSE,"AM-92";#N/A,#N/A,FALSE,"AM-93";#N/A,#N/A,FALSE,"AM-94";#N/A,#N/A,FALSE,"AM-95";#N/A,#N/A,FALSE,"AM-96";#N/A,#N/A,FALSE,"AM-97";#N/A,#N/A,FALSE,"AM-98";#N/A,#N/A,FALSE,"AM-99";#N/A,#N/A,FALSE,"AM-100"}</definedName>
    <definedName name="wrn.代価表８１から１００." hidden="1">{#N/A,#N/A,FALSE,"AM-81";#N/A,#N/A,FALSE,"AM-82";#N/A,#N/A,FALSE,"AM-83";#N/A,#N/A,FALSE,"AM-84";#N/A,#N/A,FALSE,"AM-85";#N/A,#N/A,FALSE,"AM-86";#N/A,#N/A,FALSE,"AM-87";#N/A,#N/A,FALSE,"AM-88";#N/A,#N/A,FALSE,"AM-89";#N/A,#N/A,FALSE,"AM-90";#N/A,#N/A,FALSE,"AM-91";#N/A,#N/A,FALSE,"AM-92";#N/A,#N/A,FALSE,"AM-93";#N/A,#N/A,FALSE,"AM-94";#N/A,#N/A,FALSE,"AM-95";#N/A,#N/A,FALSE,"AM-96";#N/A,#N/A,FALSE,"AM-97";#N/A,#N/A,FALSE,"AM-98";#N/A,#N/A,FALSE,"AM-99";#N/A,#N/A,FALSE,"AM-100"}</definedName>
    <definedName name="wrn.内訳書." localSheetId="3" hidden="1">{#N/A,#N/A,FALSE,"表紙";#N/A,#N/A,FALSE,"内訳表";#N/A,#N/A,FALSE,"経費計算書"}</definedName>
    <definedName name="wrn.内訳書." localSheetId="1" hidden="1">{#N/A,#N/A,FALSE,"表紙";#N/A,#N/A,FALSE,"内訳表";#N/A,#N/A,FALSE,"経費計算書"}</definedName>
    <definedName name="wrn.内訳書." localSheetId="2" hidden="1">{#N/A,#N/A,FALSE,"表紙";#N/A,#N/A,FALSE,"内訳表";#N/A,#N/A,FALSE,"経費計算書"}</definedName>
    <definedName name="wrn.内訳書." hidden="1">{#N/A,#N/A,FALSE,"表紙";#N/A,#N/A,FALSE,"内訳表";#N/A,#N/A,FALSE,"経費計算書"}</definedName>
    <definedName name="wrn.内訳書2." localSheetId="3" hidden="1">{#N/A,#N/A,FALSE,"表紙";#N/A,#N/A,FALSE,"内訳表";#N/A,#N/A,FALSE,"経費計算書"}</definedName>
    <definedName name="wrn.内訳書2." localSheetId="1" hidden="1">{#N/A,#N/A,FALSE,"表紙";#N/A,#N/A,FALSE,"内訳表";#N/A,#N/A,FALSE,"経費計算書"}</definedName>
    <definedName name="wrn.内訳書2." localSheetId="2" hidden="1">{#N/A,#N/A,FALSE,"表紙";#N/A,#N/A,FALSE,"内訳表";#N/A,#N/A,FALSE,"経費計算書"}</definedName>
    <definedName name="wrn.内訳書2." hidden="1">{#N/A,#N/A,FALSE,"表紙";#N/A,#N/A,FALSE,"内訳表";#N/A,#N/A,FALSE,"経費計算書"}</definedName>
    <definedName name="wrn.内訳書建築機械." localSheetId="3" hidden="1">{#N/A,#N/A,FALSE,"表紙";#N/A,#N/A,FALSE,"内訳表";#N/A,#N/A,FALSE,"内訳表 (2)";#N/A,#N/A,FALSE,"経費計算書"}</definedName>
    <definedName name="wrn.内訳書建築機械." localSheetId="1" hidden="1">{#N/A,#N/A,FALSE,"表紙";#N/A,#N/A,FALSE,"内訳表";#N/A,#N/A,FALSE,"内訳表 (2)";#N/A,#N/A,FALSE,"経費計算書"}</definedName>
    <definedName name="wrn.内訳書建築機械." localSheetId="2" hidden="1">{#N/A,#N/A,FALSE,"表紙";#N/A,#N/A,FALSE,"内訳表";#N/A,#N/A,FALSE,"内訳表 (2)";#N/A,#N/A,FALSE,"経費計算書"}</definedName>
    <definedName name="wrn.内訳書建築機械." hidden="1">{#N/A,#N/A,FALSE,"表紙";#N/A,#N/A,FALSE,"内訳表";#N/A,#N/A,FALSE,"内訳表 (2)";#N/A,#N/A,FALSE,"経費計算書"}</definedName>
    <definedName name="wrn.明細書建築機械." localSheetId="3" hidden="1">{#N/A,#N/A,FALSE,"空調機器設備";#N/A,#N/A,FALSE,"ダクト設備";#N/A,#N/A,FALSE,"ダクト設備(2)";#N/A,#N/A,FALSE,"配管設備";#N/A,#N/A,FALSE,"配管設備(2)";#N/A,#N/A,FALSE,"自動制御設備";#N/A,#N/A,FALSE,"総合調整費";#N/A,#N/A,FALSE,"送風機器設備";#N/A,#N/A,FALSE,"送風機器設備(2)";#N/A,#N/A,FALSE,"換気ダクト設備";#N/A,#N/A,FALSE,"換気ダクト設備(2)";#N/A,#N/A,FALSE,"換気総合調整費";#N/A,#N/A,FALSE,"衛生器具設備";#N/A,#N/A,FALSE,"給水設備";#N/A,#N/A,FALSE,"給水設備(2)";#N/A,#N/A,FALSE,"給水設備(3)";#N/A,#N/A,FALSE,"排水設備";#N/A,#N/A,FALSE,"排水設備(2)";#N/A,#N/A,FALSE,"給湯設備";#N/A,#N/A,FALSE,"液化石油ガス設備";#N/A,#N/A,FALSE,"分析ｶﾞｽ設備"}</definedName>
    <definedName name="wrn.明細書建築機械." localSheetId="1" hidden="1">{#N/A,#N/A,FALSE,"空調機器設備";#N/A,#N/A,FALSE,"ダクト設備";#N/A,#N/A,FALSE,"ダクト設備(2)";#N/A,#N/A,FALSE,"配管設備";#N/A,#N/A,FALSE,"配管設備(2)";#N/A,#N/A,FALSE,"自動制御設備";#N/A,#N/A,FALSE,"総合調整費";#N/A,#N/A,FALSE,"送風機器設備";#N/A,#N/A,FALSE,"送風機器設備(2)";#N/A,#N/A,FALSE,"換気ダクト設備";#N/A,#N/A,FALSE,"換気ダクト設備(2)";#N/A,#N/A,FALSE,"換気総合調整費";#N/A,#N/A,FALSE,"衛生器具設備";#N/A,#N/A,FALSE,"給水設備";#N/A,#N/A,FALSE,"給水設備(2)";#N/A,#N/A,FALSE,"給水設備(3)";#N/A,#N/A,FALSE,"排水設備";#N/A,#N/A,FALSE,"排水設備(2)";#N/A,#N/A,FALSE,"給湯設備";#N/A,#N/A,FALSE,"液化石油ガス設備";#N/A,#N/A,FALSE,"分析ｶﾞｽ設備"}</definedName>
    <definedName name="wrn.明細書建築機械." localSheetId="2" hidden="1">{#N/A,#N/A,FALSE,"空調機器設備";#N/A,#N/A,FALSE,"ダクト設備";#N/A,#N/A,FALSE,"ダクト設備(2)";#N/A,#N/A,FALSE,"配管設備";#N/A,#N/A,FALSE,"配管設備(2)";#N/A,#N/A,FALSE,"自動制御設備";#N/A,#N/A,FALSE,"総合調整費";#N/A,#N/A,FALSE,"送風機器設備";#N/A,#N/A,FALSE,"送風機器設備(2)";#N/A,#N/A,FALSE,"換気ダクト設備";#N/A,#N/A,FALSE,"換気ダクト設備(2)";#N/A,#N/A,FALSE,"換気総合調整費";#N/A,#N/A,FALSE,"衛生器具設備";#N/A,#N/A,FALSE,"給水設備";#N/A,#N/A,FALSE,"給水設備(2)";#N/A,#N/A,FALSE,"給水設備(3)";#N/A,#N/A,FALSE,"排水設備";#N/A,#N/A,FALSE,"排水設備(2)";#N/A,#N/A,FALSE,"給湯設備";#N/A,#N/A,FALSE,"液化石油ガス設備";#N/A,#N/A,FALSE,"分析ｶﾞｽ設備"}</definedName>
    <definedName name="wrn.明細書建築機械." hidden="1">{#N/A,#N/A,FALSE,"空調機器設備";#N/A,#N/A,FALSE,"ダクト設備";#N/A,#N/A,FALSE,"ダクト設備(2)";#N/A,#N/A,FALSE,"配管設備";#N/A,#N/A,FALSE,"配管設備(2)";#N/A,#N/A,FALSE,"自動制御設備";#N/A,#N/A,FALSE,"総合調整費";#N/A,#N/A,FALSE,"送風機器設備";#N/A,#N/A,FALSE,"送風機器設備(2)";#N/A,#N/A,FALSE,"換気ダクト設備";#N/A,#N/A,FALSE,"換気ダクト設備(2)";#N/A,#N/A,FALSE,"換気総合調整費";#N/A,#N/A,FALSE,"衛生器具設備";#N/A,#N/A,FALSE,"給水設備";#N/A,#N/A,FALSE,"給水設備(2)";#N/A,#N/A,FALSE,"給水設備(3)";#N/A,#N/A,FALSE,"排水設備";#N/A,#N/A,FALSE,"排水設備(2)";#N/A,#N/A,FALSE,"給湯設備";#N/A,#N/A,FALSE,"液化石油ガス設備";#N/A,#N/A,FALSE,"分析ｶﾞｽ設備"}</definedName>
    <definedName name="wrn.明細書建築電気." localSheetId="3" hidden="1">{#N/A,#N/A,FALSE,"電灯設備";#N/A,#N/A,FALSE,"電灯設備（１）";#N/A,#N/A,FALSE,"電灯設備（２）";#N/A,#N/A,FALSE,"電灯設備（３）";#N/A,#N/A,FALSE,"電灯設備（４）";#N/A,#N/A,FALSE,"電灯設備（５）";#N/A,#N/A,FALSE,"電灯設備（６）";#N/A,#N/A,FALSE,"動力設備";#N/A,#N/A,FALSE,"動力設備（１）";#N/A,#N/A,FALSE,"動力設備 (2)";#N/A,#N/A,FALSE,"動力設備 (3)";#N/A,#N/A,FALSE,"電話設備";#N/A,#N/A,FALSE,"電話設備(1)";#N/A,#N/A,FALSE,"電話設備(2)";#N/A,#N/A,FALSE,"拡声設備";#N/A,#N/A,FALSE,"拡声設備(1)";#N/A,#N/A,FALSE,"ｲﾝﾀｰﾎﾝ設備";#N/A,#N/A,FALSE,"ｲﾝﾀｰﾎﾝ設備(1)";#N/A,#N/A,FALSE,"ﾃﾚﾋﾞ共聴設備";#N/A,#N/A,FALSE,"ﾃﾚﾋﾞ共聴設備(1)";#N/A,#N/A,FALSE,"火災報知設備";#N/A,#N/A,FALSE,"火災報知設備(1)";#N/A,#N/A,FALSE,"火災報知設備(2)"}</definedName>
    <definedName name="wrn.明細書建築電気." localSheetId="1" hidden="1">{#N/A,#N/A,FALSE,"電灯設備";#N/A,#N/A,FALSE,"電灯設備（１）";#N/A,#N/A,FALSE,"電灯設備（２）";#N/A,#N/A,FALSE,"電灯設備（３）";#N/A,#N/A,FALSE,"電灯設備（４）";#N/A,#N/A,FALSE,"電灯設備（５）";#N/A,#N/A,FALSE,"電灯設備（６）";#N/A,#N/A,FALSE,"動力設備";#N/A,#N/A,FALSE,"動力設備（１）";#N/A,#N/A,FALSE,"動力設備 (2)";#N/A,#N/A,FALSE,"動力設備 (3)";#N/A,#N/A,FALSE,"電話設備";#N/A,#N/A,FALSE,"電話設備(1)";#N/A,#N/A,FALSE,"電話設備(2)";#N/A,#N/A,FALSE,"拡声設備";#N/A,#N/A,FALSE,"拡声設備(1)";#N/A,#N/A,FALSE,"ｲﾝﾀｰﾎﾝ設備";#N/A,#N/A,FALSE,"ｲﾝﾀｰﾎﾝ設備(1)";#N/A,#N/A,FALSE,"ﾃﾚﾋﾞ共聴設備";#N/A,#N/A,FALSE,"ﾃﾚﾋﾞ共聴設備(1)";#N/A,#N/A,FALSE,"火災報知設備";#N/A,#N/A,FALSE,"火災報知設備(1)";#N/A,#N/A,FALSE,"火災報知設備(2)"}</definedName>
    <definedName name="wrn.明細書建築電気." localSheetId="2" hidden="1">{#N/A,#N/A,FALSE,"電灯設備";#N/A,#N/A,FALSE,"電灯設備（１）";#N/A,#N/A,FALSE,"電灯設備（２）";#N/A,#N/A,FALSE,"電灯設備（３）";#N/A,#N/A,FALSE,"電灯設備（４）";#N/A,#N/A,FALSE,"電灯設備（５）";#N/A,#N/A,FALSE,"電灯設備（６）";#N/A,#N/A,FALSE,"動力設備";#N/A,#N/A,FALSE,"動力設備（１）";#N/A,#N/A,FALSE,"動力設備 (2)";#N/A,#N/A,FALSE,"動力設備 (3)";#N/A,#N/A,FALSE,"電話設備";#N/A,#N/A,FALSE,"電話設備(1)";#N/A,#N/A,FALSE,"電話設備(2)";#N/A,#N/A,FALSE,"拡声設備";#N/A,#N/A,FALSE,"拡声設備(1)";#N/A,#N/A,FALSE,"ｲﾝﾀｰﾎﾝ設備";#N/A,#N/A,FALSE,"ｲﾝﾀｰﾎﾝ設備(1)";#N/A,#N/A,FALSE,"ﾃﾚﾋﾞ共聴設備";#N/A,#N/A,FALSE,"ﾃﾚﾋﾞ共聴設備(1)";#N/A,#N/A,FALSE,"火災報知設備";#N/A,#N/A,FALSE,"火災報知設備(1)";#N/A,#N/A,FALSE,"火災報知設備(2)"}</definedName>
    <definedName name="wrn.明細書建築電気." hidden="1">{#N/A,#N/A,FALSE,"電灯設備";#N/A,#N/A,FALSE,"電灯設備（１）";#N/A,#N/A,FALSE,"電灯設備（２）";#N/A,#N/A,FALSE,"電灯設備（３）";#N/A,#N/A,FALSE,"電灯設備（４）";#N/A,#N/A,FALSE,"電灯設備（５）";#N/A,#N/A,FALSE,"電灯設備（６）";#N/A,#N/A,FALSE,"動力設備";#N/A,#N/A,FALSE,"動力設備（１）";#N/A,#N/A,FALSE,"動力設備 (2)";#N/A,#N/A,FALSE,"動力設備 (3)";#N/A,#N/A,FALSE,"電話設備";#N/A,#N/A,FALSE,"電話設備(1)";#N/A,#N/A,FALSE,"電話設備(2)";#N/A,#N/A,FALSE,"拡声設備";#N/A,#N/A,FALSE,"拡声設備(1)";#N/A,#N/A,FALSE,"ｲﾝﾀｰﾎﾝ設備";#N/A,#N/A,FALSE,"ｲﾝﾀｰﾎﾝ設備(1)";#N/A,#N/A,FALSE,"ﾃﾚﾋﾞ共聴設備";#N/A,#N/A,FALSE,"ﾃﾚﾋﾞ共聴設備(1)";#N/A,#N/A,FALSE,"火災報知設備";#N/A,#N/A,FALSE,"火災報知設備(1)";#N/A,#N/A,FALSE,"火災報知設備(2)"}</definedName>
    <definedName name="ｗｗｗｗ" localSheetId="3">#REF!</definedName>
    <definedName name="ｗｗｗｗ" localSheetId="1">#REF!</definedName>
    <definedName name="ｗｗｗｗ" localSheetId="2">#REF!</definedName>
    <definedName name="ｗｗｗｗ">#REF!</definedName>
    <definedName name="x" localSheetId="3">[33]経費金抜!#REF!</definedName>
    <definedName name="x" localSheetId="1">[33]経費金抜!#REF!</definedName>
    <definedName name="x" localSheetId="2">[33]経費金抜!#REF!</definedName>
    <definedName name="x">[33]経費金抜!#REF!</definedName>
    <definedName name="xa" localSheetId="3">#REF!</definedName>
    <definedName name="xa">#REF!</definedName>
    <definedName name="xb" localSheetId="3">#REF!</definedName>
    <definedName name="xb">#REF!</definedName>
    <definedName name="xc" localSheetId="3" hidden="1">#REF!</definedName>
    <definedName name="xc" hidden="1">#REF!</definedName>
    <definedName name="xd" localSheetId="3">#REF!</definedName>
    <definedName name="xd">#REF!</definedName>
    <definedName name="xe" localSheetId="3">#REF!</definedName>
    <definedName name="xe">#REF!</definedName>
    <definedName name="xf">'[4]代価表 '!$A$1</definedName>
    <definedName name="xg" localSheetId="3">#REF!</definedName>
    <definedName name="xg">#REF!</definedName>
    <definedName name="xh" localSheetId="3">#REF!</definedName>
    <definedName name="xh">#REF!</definedName>
    <definedName name="xi" localSheetId="3">#REF!</definedName>
    <definedName name="xi">#REF!</definedName>
    <definedName name="xj" localSheetId="3">#REF!</definedName>
    <definedName name="xj">#REF!</definedName>
    <definedName name="xk" localSheetId="3">#REF!</definedName>
    <definedName name="xk">#REF!</definedName>
    <definedName name="xl">[18]!マクロ終了</definedName>
    <definedName name="xm" localSheetId="3">#REF!</definedName>
    <definedName name="xm">#REF!</definedName>
    <definedName name="xn" localSheetId="3">#REF!</definedName>
    <definedName name="xn">#REF!</definedName>
    <definedName name="xo" localSheetId="3">'[18]1山村'!#REF!</definedName>
    <definedName name="xo">'[18]1山村'!#REF!</definedName>
    <definedName name="xp">[18]!マクロ終了</definedName>
    <definedName name="xq">[21]!マクロ終了</definedName>
    <definedName name="xr" localSheetId="3">#REF!</definedName>
    <definedName name="xr">#REF!</definedName>
    <definedName name="xs" localSheetId="3">#REF!</definedName>
    <definedName name="xs">#REF!</definedName>
    <definedName name="xt" localSheetId="3">#REF!</definedName>
    <definedName name="xt">#REF!</definedName>
    <definedName name="xu" localSheetId="3">#REF!</definedName>
    <definedName name="xu">#REF!</definedName>
    <definedName name="xv" localSheetId="3">#REF!</definedName>
    <definedName name="xv">#REF!</definedName>
    <definedName name="xw">[18]!マクロ終了</definedName>
    <definedName name="XX" localSheetId="3" hidden="1">{"'電灯ｺﾝｾﾝﾄ'!$C$88"}</definedName>
    <definedName name="xx" localSheetId="1" hidden="1">#REF!</definedName>
    <definedName name="XX" localSheetId="2" hidden="1">{"'電灯ｺﾝｾﾝﾄ'!$C$88"}</definedName>
    <definedName name="XX" hidden="1">{"'電灯ｺﾝｾﾝﾄ'!$C$88"}</definedName>
    <definedName name="xxb" localSheetId="3">#REF!</definedName>
    <definedName name="xxb">#REF!</definedName>
    <definedName name="xxc">[34]!マクロ終了</definedName>
    <definedName name="xxm" localSheetId="3">#REF!</definedName>
    <definedName name="xxm">#REF!</definedName>
    <definedName name="xxn" localSheetId="3">#REF!</definedName>
    <definedName name="xxn">#REF!</definedName>
    <definedName name="xxv" localSheetId="3">#REF!</definedName>
    <definedName name="xxv">#REF!</definedName>
    <definedName name="xxx" localSheetId="3">#REF!</definedName>
    <definedName name="xxx">#REF!</definedName>
    <definedName name="ｘｘｘｘｘ" localSheetId="3" hidden="1">{"'電灯ｺﾝｾﾝﾄ'!$C$88"}</definedName>
    <definedName name="ｘｘｘｘｘ" localSheetId="1" hidden="1">{"'電灯ｺﾝｾﾝﾄ'!$C$88"}</definedName>
    <definedName name="ｘｘｘｘｘ" localSheetId="2" hidden="1">{"'電灯ｺﾝｾﾝﾄ'!$C$88"}</definedName>
    <definedName name="ｘｘｘｘｘ" hidden="1">{"'電灯ｺﾝｾﾝﾄ'!$C$88"}</definedName>
    <definedName name="xxz" localSheetId="3">#REF!</definedName>
    <definedName name="xxz">#REF!</definedName>
    <definedName name="xy">[18]!マクロ終了</definedName>
    <definedName name="xz" localSheetId="3">#REF!</definedName>
    <definedName name="xz">#REF!</definedName>
    <definedName name="Y" localSheetId="3" hidden="1">{"'電灯ｺﾝｾﾝﾄ'!$C$88"}</definedName>
    <definedName name="Y" localSheetId="1" hidden="1">{"'電灯ｺﾝｾﾝﾄ'!$C$88"}</definedName>
    <definedName name="Y" localSheetId="2" hidden="1">{"'電灯ｺﾝｾﾝﾄ'!$C$88"}</definedName>
    <definedName name="Y" hidden="1">{"'電灯ｺﾝｾﾝﾄ'!$C$88"}</definedName>
    <definedName name="YD" localSheetId="3">#REF!</definedName>
    <definedName name="YD" localSheetId="2">#REF!</definedName>
    <definedName name="YD">#REF!</definedName>
    <definedName name="YESNO" localSheetId="3">#REF!</definedName>
    <definedName name="YESNO" localSheetId="2">#REF!</definedName>
    <definedName name="YESNO">#REF!</definedName>
    <definedName name="Z" localSheetId="3">#REF!</definedName>
    <definedName name="Z" localSheetId="2">#REF!</definedName>
    <definedName name="Z">#REF!</definedName>
    <definedName name="za" localSheetId="3">#REF!</definedName>
    <definedName name="za">#REF!</definedName>
    <definedName name="ZAI" localSheetId="3">#REF!</definedName>
    <definedName name="ZAI" localSheetId="2">#REF!</definedName>
    <definedName name="ZAI">#REF!</definedName>
    <definedName name="zb" localSheetId="3">#REF!</definedName>
    <definedName name="zb">#REF!</definedName>
    <definedName name="zc" localSheetId="3" hidden="1">#REF!</definedName>
    <definedName name="zc" hidden="1">#REF!</definedName>
    <definedName name="zd" localSheetId="3">#REF!</definedName>
    <definedName name="zd">#REF!</definedName>
    <definedName name="ze">[11]!マクロ終了</definedName>
    <definedName name="zf" localSheetId="3">#REF!</definedName>
    <definedName name="zf">#REF!</definedName>
    <definedName name="zg" localSheetId="3">#REF!</definedName>
    <definedName name="zg">#REF!</definedName>
    <definedName name="zh" localSheetId="3">#REF!</definedName>
    <definedName name="zh">#REF!</definedName>
    <definedName name="zi" localSheetId="3">#REF!</definedName>
    <definedName name="zi">#REF!</definedName>
    <definedName name="zj" localSheetId="3">#REF!</definedName>
    <definedName name="zj">#REF!</definedName>
    <definedName name="zk">[11]!マクロ終了</definedName>
    <definedName name="zl">[14]!マクロ終了</definedName>
    <definedName name="zm" localSheetId="3">#REF!</definedName>
    <definedName name="zm">#REF!</definedName>
    <definedName name="zn" localSheetId="3">#REF!</definedName>
    <definedName name="zn">#REF!</definedName>
    <definedName name="zo" localSheetId="3">#REF!</definedName>
    <definedName name="zo">#REF!</definedName>
    <definedName name="zp">[12]!マクロ終了</definedName>
    <definedName name="zq">[13]!マクロ終了</definedName>
    <definedName name="zr" localSheetId="3">#REF!</definedName>
    <definedName name="zr">#REF!</definedName>
    <definedName name="zs" localSheetId="3">#REF!</definedName>
    <definedName name="zs">#REF!</definedName>
    <definedName name="zt" localSheetId="3">#REF!</definedName>
    <definedName name="zt">#REF!</definedName>
    <definedName name="zu">[13]!マクロ終了</definedName>
    <definedName name="zv" localSheetId="3">#REF!</definedName>
    <definedName name="zv">#REF!</definedName>
    <definedName name="zw" localSheetId="3">#REF!</definedName>
    <definedName name="zw">#REF!</definedName>
    <definedName name="zx" localSheetId="3" hidden="1">#REF!</definedName>
    <definedName name="zx" hidden="1">#REF!</definedName>
    <definedName name="zy" localSheetId="3">'[11]1山村'!#REF!</definedName>
    <definedName name="zy">'[11]1山村'!#REF!</definedName>
    <definedName name="ＺＺ" localSheetId="3" hidden="1">{"'電灯ｺﾝｾﾝﾄ'!$C$88"}</definedName>
    <definedName name="ＺＺ" localSheetId="1" hidden="1">{"'電灯ｺﾝｾﾝﾄ'!$C$88"}</definedName>
    <definedName name="ＺＺ" localSheetId="2" hidden="1">{"'電灯ｺﾝｾﾝﾄ'!$C$88"}</definedName>
    <definedName name="ＺＺ" hidden="1">{"'電灯ｺﾝｾﾝﾄ'!$C$88"}</definedName>
    <definedName name="zzb" localSheetId="3">#REF!</definedName>
    <definedName name="zzb">#REF!</definedName>
    <definedName name="zzc" localSheetId="3">#REF!</definedName>
    <definedName name="zzc">#REF!</definedName>
    <definedName name="zzv" localSheetId="3">#REF!</definedName>
    <definedName name="zzv">#REF!</definedName>
    <definedName name="zzx" localSheetId="3">#REF!</definedName>
    <definedName name="zzx">#REF!</definedName>
    <definedName name="あ" localSheetId="3">[35]A01!#REF!</definedName>
    <definedName name="あ" localSheetId="2">[35]A01!#REF!</definedName>
    <definedName name="あ">[35]A01!#REF!</definedName>
    <definedName name="あ１" localSheetId="3">#REF!</definedName>
    <definedName name="あ１" localSheetId="1">#REF!</definedName>
    <definedName name="あ１" localSheetId="2">#REF!</definedName>
    <definedName name="あ１" localSheetId="0">#REF!</definedName>
    <definedName name="あ1">#REF!</definedName>
    <definedName name="あ１０００" localSheetId="3">'[36]直接工事費（標準建設費）'!#REF!</definedName>
    <definedName name="あ１０００">'[36]直接工事費（標準建設費）'!#REF!</definedName>
    <definedName name="あ１A1" localSheetId="3">[37]複合単価!#REF!</definedName>
    <definedName name="あ１A1" localSheetId="1">[37]複合単価!#REF!</definedName>
    <definedName name="あ１A1" localSheetId="2">[37]複合単価!#REF!</definedName>
    <definedName name="あ１A1">[37]複合単価!#REF!</definedName>
    <definedName name="あＷＷＷ" localSheetId="3">#REF!</definedName>
    <definedName name="あＷＷＷ" localSheetId="1">#REF!</definedName>
    <definedName name="あＷＷＷ" localSheetId="2">#REF!</definedName>
    <definedName name="あＷＷＷ">#REF!</definedName>
    <definedName name="ああ" localSheetId="3">#REF!</definedName>
    <definedName name="ああ" localSheetId="2">#REF!</definedName>
    <definedName name="ああ">#REF!</definedName>
    <definedName name="あああ" localSheetId="3">#REF!</definedName>
    <definedName name="あああ" localSheetId="2">#REF!</definedName>
    <definedName name="あああ">#REF!</definedName>
    <definedName name="あああああ" localSheetId="3">#REF!</definedName>
    <definedName name="あああああ" localSheetId="2">#REF!</definedName>
    <definedName name="あああああ">#REF!</definedName>
    <definedName name="あえｚｄｆ" localSheetId="3" hidden="1">{"'電灯ｺﾝｾﾝﾄ'!$C$88"}</definedName>
    <definedName name="あえｚｄｆ" localSheetId="1" hidden="1">{"'電灯ｺﾝｾﾝﾄ'!$C$88"}</definedName>
    <definedName name="あえｚｄｆ" localSheetId="2" hidden="1">{"'電灯ｺﾝｾﾝﾄ'!$C$88"}</definedName>
    <definedName name="あえｚｄｆ" hidden="1">{"'電灯ｺﾝｾﾝﾄ'!$C$88"}</definedName>
    <definedName name="あだ" localSheetId="3" hidden="1">{"'電灯ｺﾝｾﾝﾄ'!$C$88"}</definedName>
    <definedName name="あだ" localSheetId="1" hidden="1">{"'電灯ｺﾝｾﾝﾄ'!$C$88"}</definedName>
    <definedName name="あだ" localSheetId="2" hidden="1">{"'電灯ｺﾝｾﾝﾄ'!$C$88"}</definedName>
    <definedName name="あだ" hidden="1">{"'電灯ｺﾝｾﾝﾄ'!$C$88"}</definedName>
    <definedName name="ぃ" localSheetId="3">#REF!</definedName>
    <definedName name="ぃ" localSheetId="2">#REF!</definedName>
    <definedName name="ぃ">#REF!</definedName>
    <definedName name="ｲ" localSheetId="3">#REF!</definedName>
    <definedName name="ｲ" localSheetId="2">#REF!</definedName>
    <definedName name="ｲ">#REF!</definedName>
    <definedName name="い" localSheetId="3" hidden="1">{"'電灯ｺﾝｾﾝﾄ'!$C$88"}</definedName>
    <definedName name="い" localSheetId="1" hidden="1">{"'電灯ｺﾝｾﾝﾄ'!$C$88"}</definedName>
    <definedName name="い" localSheetId="2" hidden="1">{"'電灯ｺﾝｾﾝﾄ'!$C$88"}</definedName>
    <definedName name="い" hidden="1">{"'電灯ｺﾝｾﾝﾄ'!$C$88"}</definedName>
    <definedName name="いい" localSheetId="3">#REF!</definedName>
    <definedName name="いい" localSheetId="2">#REF!</definedName>
    <definedName name="いい">#REF!</definedName>
    <definedName name="ｲｼ" localSheetId="3">#REF!</definedName>
    <definedName name="ｲｼ" localSheetId="2">#REF!</definedName>
    <definedName name="ｲｼ">#REF!</definedName>
    <definedName name="いな" localSheetId="3">#REF!</definedName>
    <definedName name="いな" localSheetId="2">#REF!</definedName>
    <definedName name="いな">#REF!</definedName>
    <definedName name="ｲﾝﾀｰﾎﾝ" localSheetId="3">#REF!</definedName>
    <definedName name="ｲﾝﾀｰﾎﾝ" localSheetId="1">'[15]増築部(対象内)'!#REF!</definedName>
    <definedName name="ｲﾝﾀｰﾎﾝ" localSheetId="2">#REF!</definedName>
    <definedName name="ｲﾝﾀｰﾎﾝ">#REF!</definedName>
    <definedName name="ｲﾝﾀｰﾎﾝ２" localSheetId="3">#REF!</definedName>
    <definedName name="ｲﾝﾀｰﾎﾝ２">#REF!</definedName>
    <definedName name="ｲﾝﾀｰﾎﾝ３" localSheetId="3">#REF!</definedName>
    <definedName name="ｲﾝﾀｰﾎﾝ３">#REF!</definedName>
    <definedName name="インバート" localSheetId="3">#REF!</definedName>
    <definedName name="インバート" localSheetId="2">#REF!</definedName>
    <definedName name="インバート">#REF!</definedName>
    <definedName name="ｲﾝﾊﾞｰﾄﾓﾙﾀﾙ" localSheetId="3">#REF!</definedName>
    <definedName name="ｲﾝﾊﾞｰﾄﾓﾙﾀﾙ" localSheetId="2">#REF!</definedName>
    <definedName name="ｲﾝﾊﾞｰﾄﾓﾙﾀﾙ">#REF!</definedName>
    <definedName name="う" localSheetId="3" hidden="1">{"'電灯ｺﾝｾﾝﾄ'!$C$88"}</definedName>
    <definedName name="う" localSheetId="1" hidden="1">{"'電灯ｺﾝｾﾝﾄ'!$C$88"}</definedName>
    <definedName name="う" localSheetId="2" hidden="1">{"'電灯ｺﾝｾﾝﾄ'!$C$88"}</definedName>
    <definedName name="う" hidden="1">{"'電灯ｺﾝｾﾝﾄ'!$C$88"}</definedName>
    <definedName name="うぇｒｆｗｓｗ" localSheetId="3">#REF!</definedName>
    <definedName name="うぇｒｆｗｓｗ" localSheetId="2">#REF!</definedName>
    <definedName name="うぇｒｆｗｓｗ">#REF!</definedName>
    <definedName name="えうぇｗ" localSheetId="3">#REF!</definedName>
    <definedName name="えうぇｗ" localSheetId="2">#REF!</definedName>
    <definedName name="えうぇｗ">#REF!</definedName>
    <definedName name="えうぇｗｒｗｒｗ" localSheetId="3">#REF!</definedName>
    <definedName name="えうぇｗｒｗｒｗ" localSheetId="2">#REF!</definedName>
    <definedName name="えうぇｗｒｗｒｗ">#REF!</definedName>
    <definedName name="ええええ" localSheetId="3">#REF!</definedName>
    <definedName name="ええええ" localSheetId="2">#REF!</definedName>
    <definedName name="ええええ">#REF!</definedName>
    <definedName name="お１２５３" localSheetId="3">#REF!</definedName>
    <definedName name="お１２５３">#REF!</definedName>
    <definedName name="ガ" localSheetId="3">#REF!</definedName>
    <definedName name="ガ" localSheetId="2">#REF!</definedName>
    <definedName name="ガ">#REF!</definedName>
    <definedName name="ガードマン" localSheetId="3">#REF!</definedName>
    <definedName name="ガードマン" localSheetId="2">#REF!</definedName>
    <definedName name="ガードマン">#REF!</definedName>
    <definedName name="ｶﾞｲｺｳ" localSheetId="3">#REF!</definedName>
    <definedName name="ｶﾞｲｺｳ" localSheetId="2">#REF!</definedName>
    <definedName name="ｶﾞｲｺｳ">#REF!</definedName>
    <definedName name="ｶﾞｲｺｳ1" localSheetId="3">#REF!</definedName>
    <definedName name="ｶﾞｲｺｳ1" localSheetId="2">#REF!</definedName>
    <definedName name="ｶﾞｲｺｳ1">#REF!</definedName>
    <definedName name="ｶﾞｲｺｳ2" localSheetId="3">#REF!</definedName>
    <definedName name="ｶﾞｲｺｳ2" localSheetId="2">#REF!</definedName>
    <definedName name="ｶﾞｲｺｳ2">#REF!</definedName>
    <definedName name="ｶｳﾝﾄ" localSheetId="3">#REF!</definedName>
    <definedName name="ｶｳﾝﾄ" localSheetId="2">#REF!</definedName>
    <definedName name="ｶｳﾝﾄ">#REF!</definedName>
    <definedName name="ｶｸﾞ" localSheetId="3">#REF!</definedName>
    <definedName name="ｶｸﾞ" localSheetId="2">#REF!</definedName>
    <definedName name="ｶｸﾞ">#REF!</definedName>
    <definedName name="ｶｸﾞ1" localSheetId="3">#REF!</definedName>
    <definedName name="ｶｸﾞ1" localSheetId="2">#REF!</definedName>
    <definedName name="ｶｸﾞ1">#REF!</definedName>
    <definedName name="ｶｸﾞ2" localSheetId="3">#REF!</definedName>
    <definedName name="ｶｸﾞ2" localSheetId="2">#REF!</definedName>
    <definedName name="ｶｸﾞ2">#REF!</definedName>
    <definedName name="ｶﾞｽ" localSheetId="3">#REF!</definedName>
    <definedName name="ｶﾞｽ" localSheetId="2">#REF!</definedName>
    <definedName name="ｶﾞｽ">#REF!</definedName>
    <definedName name="ｶｾﾂ" localSheetId="3">#REF!</definedName>
    <definedName name="ｶｾﾂ" localSheetId="2">#REF!</definedName>
    <definedName name="ｶｾﾂ">#REF!</definedName>
    <definedName name="ｶﾀﾜｸ" localSheetId="3">#REF!</definedName>
    <definedName name="ｶﾀﾜｸ" localSheetId="2">#REF!</definedName>
    <definedName name="ｶﾀﾜｸ">#REF!</definedName>
    <definedName name="ｶﾞﾗｽ" localSheetId="3">#REF!</definedName>
    <definedName name="ｶﾞﾗｽ" localSheetId="2">#REF!</definedName>
    <definedName name="ｶﾞﾗｽ">#REF!</definedName>
    <definedName name="ガラス工" localSheetId="3">#REF!</definedName>
    <definedName name="ガラス工" localSheetId="2">#REF!</definedName>
    <definedName name="ガラス工">#REF!</definedName>
    <definedName name="かん" localSheetId="3" hidden="1">{"'電灯ｺﾝｾﾝﾄ'!$C$88"}</definedName>
    <definedName name="かん" localSheetId="1" hidden="1">{"'電灯ｺﾝｾﾝﾄ'!$C$88"}</definedName>
    <definedName name="かん" localSheetId="2" hidden="1">{"'電灯ｺﾝｾﾝﾄ'!$C$88"}</definedName>
    <definedName name="かん" hidden="1">{"'電灯ｺﾝｾﾝﾄ'!$C$88"}</definedName>
    <definedName name="キー" localSheetId="3">#REF!</definedName>
    <definedName name="キー" localSheetId="2">#REF!</definedName>
    <definedName name="キー">#REF!</definedName>
    <definedName name="キロ" localSheetId="3">#REF!</definedName>
    <definedName name="キロ" localSheetId="2">#REF!</definedName>
    <definedName name="キロ">#REF!</definedName>
    <definedName name="ｷﾝｿﾞｸ" localSheetId="3">#REF!</definedName>
    <definedName name="ｷﾝｿﾞｸ" localSheetId="2">#REF!</definedName>
    <definedName name="ｷﾝｿﾞｸ">#REF!</definedName>
    <definedName name="ｷﾝｿﾞｸ1" localSheetId="3">#REF!</definedName>
    <definedName name="ｷﾝｿﾞｸ1" localSheetId="2">#REF!</definedName>
    <definedName name="ｷﾝｿﾞｸ1">#REF!</definedName>
    <definedName name="ｷﾝｿﾞｸ2" localSheetId="3">#REF!</definedName>
    <definedName name="ｷﾝｿﾞｸ2" localSheetId="2">#REF!</definedName>
    <definedName name="ｷﾝｿﾞｸ2">#REF!</definedName>
    <definedName name="ｷﾝｿﾞｸ3" localSheetId="3">#REF!</definedName>
    <definedName name="ｷﾝｿﾞｸ3" localSheetId="2">#REF!</definedName>
    <definedName name="ｷﾝｿﾞｸ3">#REF!</definedName>
    <definedName name="ｸｲ" localSheetId="3">#REF!</definedName>
    <definedName name="ｸｲ" localSheetId="2">#REF!</definedName>
    <definedName name="ｸｲ">#REF!</definedName>
    <definedName name="け" localSheetId="3">#REF!</definedName>
    <definedName name="け" localSheetId="2">#REF!</definedName>
    <definedName name="け">#REF!</definedName>
    <definedName name="コ" localSheetId="3">#REF!</definedName>
    <definedName name="コ" localSheetId="2">#REF!</definedName>
    <definedName name="コ">#REF!</definedName>
    <definedName name="ｺｳﾀﾃ" localSheetId="3">#REF!</definedName>
    <definedName name="ｺｳﾀﾃ" localSheetId="2">#REF!</definedName>
    <definedName name="ｺｳﾀﾃ">#REF!</definedName>
    <definedName name="ｺｳﾀﾃ1" localSheetId="3">#REF!</definedName>
    <definedName name="ｺｳﾀﾃ1" localSheetId="2">#REF!</definedName>
    <definedName name="ｺｳﾀﾃ1">#REF!</definedName>
    <definedName name="ｺｳﾀﾃ10" localSheetId="3">#REF!</definedName>
    <definedName name="ｺｳﾀﾃ10" localSheetId="2">#REF!</definedName>
    <definedName name="ｺｳﾀﾃ10">#REF!</definedName>
    <definedName name="ｺｳﾀﾃ11" localSheetId="3">#REF!</definedName>
    <definedName name="ｺｳﾀﾃ11" localSheetId="2">#REF!</definedName>
    <definedName name="ｺｳﾀﾃ11">#REF!</definedName>
    <definedName name="ｺｳﾀﾃ12" localSheetId="3">#REF!</definedName>
    <definedName name="ｺｳﾀﾃ12" localSheetId="2">#REF!</definedName>
    <definedName name="ｺｳﾀﾃ12">#REF!</definedName>
    <definedName name="ｺｳﾀﾃ13" localSheetId="3">#REF!</definedName>
    <definedName name="ｺｳﾀﾃ13" localSheetId="2">#REF!</definedName>
    <definedName name="ｺｳﾀﾃ13">#REF!</definedName>
    <definedName name="ｺｳﾀﾃ2" localSheetId="3">#REF!</definedName>
    <definedName name="ｺｳﾀﾃ2" localSheetId="2">#REF!</definedName>
    <definedName name="ｺｳﾀﾃ2">#REF!</definedName>
    <definedName name="ｺｳﾀﾃ3" localSheetId="3">#REF!</definedName>
    <definedName name="ｺｳﾀﾃ3" localSheetId="2">#REF!</definedName>
    <definedName name="ｺｳﾀﾃ3">#REF!</definedName>
    <definedName name="ｺｳﾀﾃ4" localSheetId="3">#REF!</definedName>
    <definedName name="ｺｳﾀﾃ4" localSheetId="2">#REF!</definedName>
    <definedName name="ｺｳﾀﾃ4">#REF!</definedName>
    <definedName name="ｺｳﾀﾃ5" localSheetId="3">#REF!</definedName>
    <definedName name="ｺｳﾀﾃ5" localSheetId="2">#REF!</definedName>
    <definedName name="ｺｳﾀﾃ5">#REF!</definedName>
    <definedName name="ｺｳﾀﾃ6" localSheetId="3">#REF!</definedName>
    <definedName name="ｺｳﾀﾃ6" localSheetId="2">#REF!</definedName>
    <definedName name="ｺｳﾀﾃ6">#REF!</definedName>
    <definedName name="ｺｳﾀﾃ7" localSheetId="3">#REF!</definedName>
    <definedName name="ｺｳﾀﾃ7" localSheetId="2">#REF!</definedName>
    <definedName name="ｺｳﾀﾃ7">#REF!</definedName>
    <definedName name="ｺｳﾀﾃ8" localSheetId="3">#REF!</definedName>
    <definedName name="ｺｳﾀﾃ8" localSheetId="2">#REF!</definedName>
    <definedName name="ｺｳﾀﾃ8">#REF!</definedName>
    <definedName name="ｺｳﾀﾃ9" localSheetId="3">#REF!</definedName>
    <definedName name="ｺｳﾀﾃ9" localSheetId="2">#REF!</definedName>
    <definedName name="ｺｳﾀﾃ9">#REF!</definedName>
    <definedName name="コード" localSheetId="3">#REF!</definedName>
    <definedName name="コード" localSheetId="2">#REF!</definedName>
    <definedName name="コード">#REF!</definedName>
    <definedName name="ｺｰﾄﾞIN" localSheetId="3">#REF!</definedName>
    <definedName name="ｺｰﾄﾞIN" localSheetId="2">#REF!</definedName>
    <definedName name="ｺｰﾄﾞIN">#REF!</definedName>
    <definedName name="ｺｰﾄﾞ入力" localSheetId="3">#REF!</definedName>
    <definedName name="ｺｰﾄﾞ入力" localSheetId="2">#REF!</definedName>
    <definedName name="ｺｰﾄﾞ入力">#REF!</definedName>
    <definedName name="ｺｵﾓｸ" localSheetId="3">#REF!</definedName>
    <definedName name="ｺｵﾓｸ" localSheetId="2">#REF!</definedName>
    <definedName name="ｺｵﾓｸ">#REF!</definedName>
    <definedName name="ｺｵﾓｸ1" localSheetId="3">#REF!</definedName>
    <definedName name="ｺｵﾓｸ1" localSheetId="2">#REF!</definedName>
    <definedName name="ｺｵﾓｸ1">#REF!</definedName>
    <definedName name="ｺｵﾓｸ2" localSheetId="3">#REF!</definedName>
    <definedName name="ｺｵﾓｸ2" localSheetId="2">#REF!</definedName>
    <definedName name="ｺｵﾓｸ2">#REF!</definedName>
    <definedName name="ｺｵﾓｸ3" localSheetId="3">#REF!</definedName>
    <definedName name="ｺｵﾓｸ3" localSheetId="2">#REF!</definedName>
    <definedName name="ｺｵﾓｸ3">#REF!</definedName>
    <definedName name="ここ" localSheetId="3">#REF!</definedName>
    <definedName name="ここ" localSheetId="2">#REF!</definedName>
    <definedName name="ここ">#REF!</definedName>
    <definedName name="ｺﾝ「" localSheetId="3" hidden="1">{"'電灯ｺﾝｾﾝﾄ'!$C$88"}</definedName>
    <definedName name="ｺﾝ「" localSheetId="1" hidden="1">{"'電灯ｺﾝｾﾝﾄ'!$C$88"}</definedName>
    <definedName name="ｺﾝ「" localSheetId="2" hidden="1">{"'電灯ｺﾝｾﾝﾄ'!$C$88"}</definedName>
    <definedName name="ｺﾝ「" hidden="1">{"'電灯ｺﾝｾﾝﾄ'!$C$88"}</definedName>
    <definedName name="ｺﾝｸﾘｰﾄ" localSheetId="3">#REF!</definedName>
    <definedName name="ｺﾝｸﾘｰﾄ" localSheetId="2">#REF!</definedName>
    <definedName name="ｺﾝｸﾘｰﾄ">#REF!</definedName>
    <definedName name="ｺﾝｾﾝﾄ" localSheetId="3" hidden="1">{"'電灯ｺﾝｾﾝﾄ'!$C$88"}</definedName>
    <definedName name="ｺﾝｾﾝﾄ" localSheetId="1">'[15]増築部(対象内)'!#REF!</definedName>
    <definedName name="ｺﾝｾﾝﾄ" localSheetId="2" hidden="1">{"'電灯ｺﾝｾﾝﾄ'!$C$88"}</definedName>
    <definedName name="ｺﾝｾﾝﾄ" hidden="1">{"'電灯ｺﾝｾﾝﾄ'!$C$88"}</definedName>
    <definedName name="ｺﾝｾﾝﾄ２" localSheetId="3">#REF!</definedName>
    <definedName name="ｺﾝｾﾝﾄ２">#REF!</definedName>
    <definedName name="ｺﾝｾﾝﾄ３" localSheetId="3">#REF!</definedName>
    <definedName name="ｺﾝｾﾝﾄ３">#REF!</definedName>
    <definedName name="ｺﾝｾﾝﾄ設備工事" localSheetId="3">[38]名称マスター!#REF!</definedName>
    <definedName name="ｺﾝｾﾝﾄ設備工事">[38]名称マスター!#REF!</definedName>
    <definedName name="サイズ" localSheetId="3">#REF!</definedName>
    <definedName name="サイズ" localSheetId="1">#REF!</definedName>
    <definedName name="サイズ" localSheetId="2">#REF!</definedName>
    <definedName name="サイズ">#REF!</definedName>
    <definedName name="ｻｶﾝ" localSheetId="3">#REF!</definedName>
    <definedName name="ｻｶﾝ" localSheetId="2">#REF!</definedName>
    <definedName name="ｻｶﾝ">#REF!</definedName>
    <definedName name="ｻｶﾝ1" localSheetId="3">#REF!</definedName>
    <definedName name="ｻｶﾝ1" localSheetId="2">#REF!</definedName>
    <definedName name="ｻｶﾝ1">#REF!</definedName>
    <definedName name="ｻｶﾝ2" localSheetId="3">#REF!</definedName>
    <definedName name="ｻｶﾝ2" localSheetId="2">#REF!</definedName>
    <definedName name="ｻｶﾝ2">#REF!</definedName>
    <definedName name="ささＳ" localSheetId="3">#REF!</definedName>
    <definedName name="ささＳ" localSheetId="2">#REF!</definedName>
    <definedName name="ささＳ">#REF!</definedName>
    <definedName name="さささ" localSheetId="3">#REF!</definedName>
    <definedName name="さささ" localSheetId="2">#REF!</definedName>
    <definedName name="さささ">#REF!</definedName>
    <definedName name="ｻﾞﾂ" localSheetId="3">#REF!</definedName>
    <definedName name="ｻﾞﾂ" localSheetId="2">#REF!</definedName>
    <definedName name="ｻﾞﾂ">#REF!</definedName>
    <definedName name="ｻﾞﾂ1" localSheetId="3">#REF!</definedName>
    <definedName name="ｻﾞﾂ1" localSheetId="2">#REF!</definedName>
    <definedName name="ｻﾞﾂ1">#REF!</definedName>
    <definedName name="ｻﾞﾂ2" localSheetId="3">#REF!</definedName>
    <definedName name="ｻﾞﾂ2" localSheetId="2">#REF!</definedName>
    <definedName name="ｻﾞﾂ2">#REF!</definedName>
    <definedName name="サッシ工" localSheetId="3">#REF!</definedName>
    <definedName name="サッシ工" localSheetId="2">#REF!</definedName>
    <definedName name="サッシ工">#REF!</definedName>
    <definedName name="しせん">[39]支線工事!$B$12:$P$42</definedName>
    <definedName name="スリーブ径" localSheetId="3">#REF!</definedName>
    <definedName name="スリーブ径">#REF!</definedName>
    <definedName name="ソート実行" localSheetId="3">#REF!</definedName>
    <definedName name="ソート実行" localSheetId="1">#REF!</definedName>
    <definedName name="ソート実行" localSheetId="2">#REF!</definedName>
    <definedName name="ソート実行">#REF!</definedName>
    <definedName name="ソート範囲" localSheetId="3">#REF!</definedName>
    <definedName name="ソート範囲" localSheetId="1">#REF!</definedName>
    <definedName name="ソート範囲" localSheetId="2">#REF!</definedName>
    <definedName name="ソート範囲">#REF!</definedName>
    <definedName name="ｿｾｷ" localSheetId="3">#REF!</definedName>
    <definedName name="ｿｾｷ" localSheetId="2">#REF!</definedName>
    <definedName name="ｿｾｷ">#REF!</definedName>
    <definedName name="その他" localSheetId="3">#REF!</definedName>
    <definedName name="その他" localSheetId="2">#REF!</definedName>
    <definedName name="その他">#REF!</definedName>
    <definedName name="その他ﾒﾆｭｰ" localSheetId="3">#REF!</definedName>
    <definedName name="その他ﾒﾆｭｰ" localSheetId="2">#REF!</definedName>
    <definedName name="その他ﾒﾆｭｰ">#REF!</definedName>
    <definedName name="その他率" localSheetId="3">#REF!</definedName>
    <definedName name="その他率">#REF!</definedName>
    <definedName name="ﾀｲｶﾋﾌｸ" localSheetId="3">#REF!</definedName>
    <definedName name="ﾀｲｶﾋﾌｸ" localSheetId="2">#REF!</definedName>
    <definedName name="ﾀｲｶﾋﾌｸ">#REF!</definedName>
    <definedName name="ﾀｲﾙ" localSheetId="3">#REF!</definedName>
    <definedName name="ﾀｲﾙ" localSheetId="2">#REF!</definedName>
    <definedName name="ﾀｲﾙ">#REF!</definedName>
    <definedName name="タイル工" localSheetId="3">#REF!</definedName>
    <definedName name="タイル工" localSheetId="2">#REF!</definedName>
    <definedName name="タイル工">#REF!</definedName>
    <definedName name="ﾀﾞｸﾄ工" localSheetId="3">#REF!</definedName>
    <definedName name="ﾀﾞｸﾄ工" localSheetId="2">#REF!</definedName>
    <definedName name="ﾀﾞｸﾄ工">#REF!</definedName>
    <definedName name="だだ" localSheetId="3" hidden="1">{"'電灯ｺﾝｾﾝﾄ'!$C$88"}</definedName>
    <definedName name="だだ" localSheetId="1" hidden="1">{"'電灯ｺﾝｾﾝﾄ'!$C$88"}</definedName>
    <definedName name="だだ" localSheetId="2" hidden="1">{"'電灯ｺﾝｾﾝﾄ'!$C$88"}</definedName>
    <definedName name="だだ" hidden="1">{"'電灯ｺﾝｾﾝﾄ'!$C$88"}</definedName>
    <definedName name="ﾀﾞﾐｰGET" localSheetId="3">#REF!</definedName>
    <definedName name="ﾀﾞﾐｰGET" localSheetId="2">#REF!</definedName>
    <definedName name="ﾀﾞﾐｰGET">#REF!</definedName>
    <definedName name="ち１３００a１３００" localSheetId="3">[40]設計書!#REF!</definedName>
    <definedName name="ち１３００a１３００" localSheetId="1">[41]設計書!#REF!</definedName>
    <definedName name="ち１３００a１３００" localSheetId="2">[40]設計書!#REF!</definedName>
    <definedName name="ち１３００a１３００">[40]設計書!#REF!</definedName>
    <definedName name="って" localSheetId="3">[30]sheet!#REF!</definedName>
    <definedName name="って" localSheetId="2">[30]sheet!#REF!</definedName>
    <definedName name="って">[30]sheet!#REF!</definedName>
    <definedName name="てｒてｒてｒてｒてｒ" localSheetId="3">#REF!</definedName>
    <definedName name="てｒてｒてｒてｒてｒ" localSheetId="1">#REF!</definedName>
    <definedName name="てｒてｒてｒてｒてｒ" localSheetId="2">#REF!</definedName>
    <definedName name="てｒてｒてｒてｒてｒ">#REF!</definedName>
    <definedName name="データ" localSheetId="3">[6]フォーム!#REF!</definedName>
    <definedName name="データ" localSheetId="1">[6]フォーム!#REF!</definedName>
    <definedName name="データ" localSheetId="2">[6]フォーム!#REF!</definedName>
    <definedName name="データ">[6]フォーム!#REF!</definedName>
    <definedName name="データエリア" localSheetId="3">#REF!</definedName>
    <definedName name="データエリア" localSheetId="1">#REF!</definedName>
    <definedName name="データエリア" localSheetId="2">#REF!</definedName>
    <definedName name="データエリア">#REF!</definedName>
    <definedName name="ﾃｯｷﾝ" localSheetId="3">#REF!</definedName>
    <definedName name="ﾃｯｷﾝ" localSheetId="1">#REF!</definedName>
    <definedName name="ﾃｯｷﾝ" localSheetId="2">#REF!</definedName>
    <definedName name="ﾃｯｷﾝ">#REF!</definedName>
    <definedName name="ﾃｯｺﾂ" localSheetId="3">#REF!</definedName>
    <definedName name="ﾃｯｺﾂ" localSheetId="2">#REF!</definedName>
    <definedName name="ﾃｯｺﾂ">#REF!</definedName>
    <definedName name="ﾃｯｺﾂ1" localSheetId="3">#REF!</definedName>
    <definedName name="ﾃｯｺﾂ1" localSheetId="2">#REF!</definedName>
    <definedName name="ﾃｯｺﾂ1">#REF!</definedName>
    <definedName name="ﾃｯｺﾂ2" localSheetId="3">#REF!</definedName>
    <definedName name="ﾃｯｺﾂ2" localSheetId="2">#REF!</definedName>
    <definedName name="ﾃｯｺﾂ2">#REF!</definedName>
    <definedName name="テレビ" localSheetId="3" hidden="1">{"'電灯ｺﾝｾﾝﾄ'!$C$88"}</definedName>
    <definedName name="テレビ" localSheetId="1" hidden="1">{"'電灯ｺﾝｾﾝﾄ'!$C$88"}</definedName>
    <definedName name="テレビ" localSheetId="2" hidden="1">{"'電灯ｺﾝｾﾝﾄ'!$C$88"}</definedName>
    <definedName name="テレビ" hidden="1">{"'電灯ｺﾝｾﾝﾄ'!$C$88"}</definedName>
    <definedName name="ﾃﾚﾋﾞ1" localSheetId="3">#REF!</definedName>
    <definedName name="ﾃﾚﾋﾞ1" localSheetId="2">#REF!</definedName>
    <definedName name="ﾃﾚﾋﾞ1">#REF!</definedName>
    <definedName name="ﾃﾚﾋﾞ２" localSheetId="3">#REF!</definedName>
    <definedName name="ﾃﾚﾋﾞ２">#REF!</definedName>
    <definedName name="ﾃﾚﾋﾞ３" localSheetId="3">#REF!</definedName>
    <definedName name="ﾃﾚﾋﾞ３">#REF!</definedName>
    <definedName name="ﾄﾞ" localSheetId="3">#REF!</definedName>
    <definedName name="ﾄﾞ" localSheetId="2">#REF!</definedName>
    <definedName name="ﾄﾞ">#REF!</definedName>
    <definedName name="ﾄｿｳ" localSheetId="3">#REF!</definedName>
    <definedName name="ﾄｿｳ" localSheetId="2">#REF!</definedName>
    <definedName name="ﾄｿｳ">#REF!</definedName>
    <definedName name="ﾄｿｳ1" localSheetId="3">#REF!</definedName>
    <definedName name="ﾄｿｳ1" localSheetId="2">#REF!</definedName>
    <definedName name="ﾄｿｳ1">#REF!</definedName>
    <definedName name="ﾄｿｳ2" localSheetId="3">#REF!</definedName>
    <definedName name="ﾄｿｳ2" localSheetId="2">#REF!</definedName>
    <definedName name="ﾄｿｳ2">#REF!</definedName>
    <definedName name="とび工" localSheetId="3">#REF!</definedName>
    <definedName name="とび工" localSheetId="2">#REF!</definedName>
    <definedName name="とび工">#REF!</definedName>
    <definedName name="ﾅｰｽｺｰﾙ" localSheetId="3">#REF!</definedName>
    <definedName name="ﾅｰｽｺｰﾙ" localSheetId="1">'[15]増築部(対象内)'!#REF!</definedName>
    <definedName name="ﾅｰｽｺｰﾙ" localSheetId="2">#REF!</definedName>
    <definedName name="ﾅｰｽｺｰﾙ">#REF!</definedName>
    <definedName name="ﾅｰｽｺｰﾙ２" localSheetId="3">#REF!</definedName>
    <definedName name="ﾅｰｽｺｰﾙ２">#REF!</definedName>
    <definedName name="ﾅｰｽｺｰﾙ３" localSheetId="3">#REF!</definedName>
    <definedName name="ﾅｰｽｺｰﾙ３">#REF!</definedName>
    <definedName name="ﾅｲｿｳ" localSheetId="3">#REF!</definedName>
    <definedName name="ﾅｲｿｳ" localSheetId="2">#REF!</definedName>
    <definedName name="ﾅｲｿｳ">#REF!</definedName>
    <definedName name="ﾅｲｿｳ1" localSheetId="3">#REF!</definedName>
    <definedName name="ﾅｲｿｳ1" localSheetId="2">#REF!</definedName>
    <definedName name="ﾅｲｿｳ1">#REF!</definedName>
    <definedName name="ﾅｲｿｳ2" localSheetId="3">#REF!</definedName>
    <definedName name="ﾅｲｿｳ2" localSheetId="2">#REF!</definedName>
    <definedName name="ﾅｲｿｳ2">#REF!</definedName>
    <definedName name="に" localSheetId="3">[42]諸経費!#REF!</definedName>
    <definedName name="に" localSheetId="2">[42]諸経費!#REF!</definedName>
    <definedName name="に">[42]諸経費!#REF!</definedName>
    <definedName name="はき" localSheetId="3">#REF!</definedName>
    <definedName name="はき">#REF!</definedName>
    <definedName name="はつり工" localSheetId="3">#REF!</definedName>
    <definedName name="はつり工" localSheetId="1">#REF!</definedName>
    <definedName name="はつり工" localSheetId="2">#REF!</definedName>
    <definedName name="はつり工">#REF!</definedName>
    <definedName name="バルブ" localSheetId="3">#REF!</definedName>
    <definedName name="バルブ" localSheetId="1">#REF!</definedName>
    <definedName name="バルブ" localSheetId="2">#REF!</definedName>
    <definedName name="バルブ">#REF!</definedName>
    <definedName name="ﾊﾞﾙﾌﾞ名称" localSheetId="3">#REF!</definedName>
    <definedName name="ﾊﾞﾙﾌﾞ名称" localSheetId="1">#REF!</definedName>
    <definedName name="ﾊﾞﾙﾌﾞ名称" localSheetId="2">#REF!</definedName>
    <definedName name="ﾊﾞﾙﾌﾞ名称">#REF!</definedName>
    <definedName name="ピ" localSheetId="3">#REF!</definedName>
    <definedName name="ピ" localSheetId="2">#REF!</definedName>
    <definedName name="ピ">#REF!</definedName>
    <definedName name="ﾌｧｲﾙ名" localSheetId="3">#REF!</definedName>
    <definedName name="ﾌｧｲﾙ名" localSheetId="2">#REF!</definedName>
    <definedName name="ﾌｧｲﾙ名">#REF!</definedName>
    <definedName name="ﾌﾟﾘﾝﾄ1" localSheetId="3">#REF!</definedName>
    <definedName name="ﾌﾟﾘﾝﾄ1" localSheetId="2">#REF!</definedName>
    <definedName name="ﾌﾟﾘﾝﾄ1">#REF!</definedName>
    <definedName name="ﾌﾟﾘﾝﾄ2" localSheetId="3">#REF!</definedName>
    <definedName name="ﾌﾟﾘﾝﾄ2" localSheetId="2">#REF!</definedName>
    <definedName name="ﾌﾟﾘﾝﾄ2">#REF!</definedName>
    <definedName name="プリントタイトル" localSheetId="3">#REF!</definedName>
    <definedName name="プリントタイトル" localSheetId="2">#REF!</definedName>
    <definedName name="プリントタイトル">#REF!</definedName>
    <definedName name="ﾌﾟﾚｰﾄ" localSheetId="3">#REF!</definedName>
    <definedName name="ﾌﾟﾚｰﾄ" localSheetId="2">#REF!</definedName>
    <definedName name="ﾌﾟﾚｰﾄ">#REF!</definedName>
    <definedName name="ブロック工" localSheetId="3">#REF!</definedName>
    <definedName name="ブロック工" localSheetId="2">#REF!</definedName>
    <definedName name="ブロック工">#REF!</definedName>
    <definedName name="ペ" localSheetId="3">#REF!</definedName>
    <definedName name="ペ" localSheetId="2">#REF!</definedName>
    <definedName name="ペ">#REF!</definedName>
    <definedName name="ぼH難" localSheetId="3" hidden="1">{"'電灯ｺﾝｾﾝﾄ'!$C$88"}</definedName>
    <definedName name="ぼH難" localSheetId="1" hidden="1">{"'電灯ｺﾝｾﾝﾄ'!$C$88"}</definedName>
    <definedName name="ぼH難" localSheetId="2" hidden="1">{"'電灯ｺﾝｾﾝﾄ'!$C$88"}</definedName>
    <definedName name="ぼH難" hidden="1">{"'電灯ｺﾝｾﾝﾄ'!$C$88"}</definedName>
    <definedName name="ﾎﾞｲﾗｰ" localSheetId="3">#REF!</definedName>
    <definedName name="ﾎﾞｲﾗｰ" localSheetId="1">'[15]増築部(対象内)'!#REF!</definedName>
    <definedName name="ﾎﾞｲﾗｰ" localSheetId="2">#REF!</definedName>
    <definedName name="ﾎﾞｲﾗｰ">#REF!</definedName>
    <definedName name="ﾎﾞｲﾗｰ1" localSheetId="3">#REF!</definedName>
    <definedName name="ﾎﾞｲﾗｰ1" localSheetId="1">#REF!</definedName>
    <definedName name="ﾎﾞｲﾗｰ1" localSheetId="2">#REF!</definedName>
    <definedName name="ﾎﾞｲﾗｰ1">#REF!</definedName>
    <definedName name="ﾎﾞｲﾗｰ２" localSheetId="3">#REF!</definedName>
    <definedName name="ﾎﾞｲﾗｰ２">#REF!</definedName>
    <definedName name="ﾎﾞｲﾗｰ３" localSheetId="3">#REF!</definedName>
    <definedName name="ﾎﾞｲﾗｰ３">#REF!</definedName>
    <definedName name="ﾎﾞｳｽｲ" localSheetId="3">#REF!</definedName>
    <definedName name="ﾎﾞｳｽｲ" localSheetId="2">#REF!</definedName>
    <definedName name="ﾎﾞｳｽｲ">#REF!</definedName>
    <definedName name="ﾏｲ" localSheetId="3" hidden="1">{"'電灯ｺﾝｾﾝﾄ'!$C$88"}</definedName>
    <definedName name="ﾏｲ" localSheetId="1" hidden="1">{"'電灯ｺﾝｾﾝﾄ'!$C$88"}</definedName>
    <definedName name="ﾏｲ" localSheetId="2" hidden="1">{"'電灯ｺﾝｾﾝﾄ'!$C$88"}</definedName>
    <definedName name="ﾏｲ" hidden="1">{"'電灯ｺﾝｾﾝﾄ'!$C$88"}</definedName>
    <definedName name="マクロ終了" localSheetId="3">[17]!マクロ終了</definedName>
    <definedName name="マクロ終了" localSheetId="1">[18]!マクロ終了</definedName>
    <definedName name="マクロ終了" localSheetId="2">[17]!マクロ終了</definedName>
    <definedName name="マクロ終了">[17]!マクロ終了</definedName>
    <definedName name="ﾐﾀﾞｼ" localSheetId="3">#REF!</definedName>
    <definedName name="ﾐﾀﾞｼ" localSheetId="1">#REF!</definedName>
    <definedName name="ﾐﾀﾞｼ" localSheetId="2">#REF!</definedName>
    <definedName name="ﾐﾀﾞｼ">#REF!</definedName>
    <definedName name="ミダシ2" localSheetId="3">#REF!</definedName>
    <definedName name="ミダシ2" localSheetId="1">#REF!</definedName>
    <definedName name="ミダシ2" localSheetId="2">#REF!</definedName>
    <definedName name="ミダシ2">#REF!</definedName>
    <definedName name="ﾐﾀﾞｼ３" localSheetId="3">#REF!</definedName>
    <definedName name="ﾐﾀﾞｼ３">#REF!</definedName>
    <definedName name="ﾐﾀﾞｼ４" localSheetId="3">#REF!</definedName>
    <definedName name="ﾐﾀﾞｼ４">#REF!</definedName>
    <definedName name="メインメニュー" localSheetId="3">#REF!</definedName>
    <definedName name="メインメニュー" localSheetId="2">#REF!</definedName>
    <definedName name="メインメニュー">#REF!</definedName>
    <definedName name="ﾒﾆｭ_3" localSheetId="3">#REF!</definedName>
    <definedName name="ﾒﾆｭ_3" localSheetId="2">#REF!</definedName>
    <definedName name="ﾒﾆｭ_3">#REF!</definedName>
    <definedName name="メニュー" localSheetId="3">#REF!</definedName>
    <definedName name="メニュー" localSheetId="2">#REF!</definedName>
    <definedName name="メニュー" localSheetId="0">#REF!</definedName>
    <definedName name="メニュー">#REF!</definedName>
    <definedName name="メニュー1" localSheetId="3">#REF!</definedName>
    <definedName name="メニュー1" localSheetId="2">#REF!</definedName>
    <definedName name="メニュー1">#REF!</definedName>
    <definedName name="ﾒﾆｭｰ10" localSheetId="3">#REF!</definedName>
    <definedName name="ﾒﾆｭｰ10" localSheetId="2">#REF!</definedName>
    <definedName name="ﾒﾆｭｰ10">#REF!</definedName>
    <definedName name="メニュー11" localSheetId="3">#REF!</definedName>
    <definedName name="メニュー11" localSheetId="2">#REF!</definedName>
    <definedName name="メニュー11">#REF!</definedName>
    <definedName name="メニュー12" localSheetId="3">#REF!</definedName>
    <definedName name="メニュー12" localSheetId="2">#REF!</definedName>
    <definedName name="メニュー12">#REF!</definedName>
    <definedName name="メニュー13" localSheetId="3">#REF!</definedName>
    <definedName name="メニュー13" localSheetId="2">#REF!</definedName>
    <definedName name="メニュー13">#REF!</definedName>
    <definedName name="メニュー14" localSheetId="3">#REF!</definedName>
    <definedName name="メニュー14" localSheetId="2">#REF!</definedName>
    <definedName name="メニュー14">#REF!</definedName>
    <definedName name="ﾒﾆｭｰ2" localSheetId="3">#REF!</definedName>
    <definedName name="ﾒﾆｭｰ2" localSheetId="2">#REF!</definedName>
    <definedName name="ﾒﾆｭｰ2">#REF!</definedName>
    <definedName name="ﾒﾆｭｰ4" localSheetId="3">#REF!</definedName>
    <definedName name="ﾒﾆｭｰ4" localSheetId="2">#REF!</definedName>
    <definedName name="ﾒﾆｭｰ4">#REF!</definedName>
    <definedName name="ﾒﾆｭｰ5" localSheetId="3">#REF!</definedName>
    <definedName name="ﾒﾆｭｰ5" localSheetId="2">#REF!</definedName>
    <definedName name="ﾒﾆｭｰ5">#REF!</definedName>
    <definedName name="ﾒﾆｭｰ6" localSheetId="3">#REF!</definedName>
    <definedName name="ﾒﾆｭｰ6" localSheetId="2">#REF!</definedName>
    <definedName name="ﾒﾆｭｰ6">#REF!</definedName>
    <definedName name="ﾒﾆｭｰ7" localSheetId="3">#REF!</definedName>
    <definedName name="ﾒﾆｭｰ7" localSheetId="2">#REF!</definedName>
    <definedName name="ﾒﾆｭｰ7">#REF!</definedName>
    <definedName name="ﾒﾆｭｰ8" localSheetId="3">#REF!</definedName>
    <definedName name="ﾒﾆｭｰ8" localSheetId="2">#REF!</definedName>
    <definedName name="ﾒﾆｭｰ8">#REF!</definedName>
    <definedName name="ﾒﾆｭｰ9" localSheetId="3">#REF!</definedName>
    <definedName name="ﾒﾆｭｰ9" localSheetId="2">#REF!</definedName>
    <definedName name="ﾒﾆｭｰ9">#REF!</definedName>
    <definedName name="ﾒﾆｭｰ印刷" localSheetId="3">#REF!</definedName>
    <definedName name="ﾒﾆｭｰ印刷" localSheetId="2">#REF!</definedName>
    <definedName name="ﾒﾆｭｰ印刷">#REF!</definedName>
    <definedName name="ﾓｸ" localSheetId="3">#REF!</definedName>
    <definedName name="ﾓｸ" localSheetId="2">#REF!</definedName>
    <definedName name="ﾓｸ">#REF!</definedName>
    <definedName name="ﾓｸ1" localSheetId="3">#REF!</definedName>
    <definedName name="ﾓｸ1" localSheetId="2">#REF!</definedName>
    <definedName name="ﾓｸ1">#REF!</definedName>
    <definedName name="ﾓｸ2" localSheetId="3">#REF!</definedName>
    <definedName name="ﾓｸ2" localSheetId="2">#REF!</definedName>
    <definedName name="ﾓｸ2">#REF!</definedName>
    <definedName name="ﾓｸﾀﾃ" localSheetId="3">#REF!</definedName>
    <definedName name="ﾓｸﾀﾃ" localSheetId="2">#REF!</definedName>
    <definedName name="ﾓｸﾀﾃ">#REF!</definedName>
    <definedName name="もっとﾒﾆｭｰ" localSheetId="3">#REF!</definedName>
    <definedName name="もっとﾒﾆｭｰ" localSheetId="2">#REF!</definedName>
    <definedName name="もっとﾒﾆｭｰ">#REF!</definedName>
    <definedName name="モルタル" localSheetId="3">#REF!</definedName>
    <definedName name="モルタル" localSheetId="2">#REF!</definedName>
    <definedName name="モルタル">#REF!</definedName>
    <definedName name="モルタル無筋" localSheetId="3">#REF!</definedName>
    <definedName name="モルタル無筋" localSheetId="2">#REF!</definedName>
    <definedName name="モルタル無筋">#REF!</definedName>
    <definedName name="モルタル有筋" localSheetId="3">#REF!</definedName>
    <definedName name="モルタル有筋" localSheetId="2">#REF!</definedName>
    <definedName name="モルタル有筋">#REF!</definedName>
    <definedName name="ﾔﾈ" localSheetId="3">#REF!</definedName>
    <definedName name="ﾔﾈ" localSheetId="2">#REF!</definedName>
    <definedName name="ﾔﾈ">#REF!</definedName>
    <definedName name="ユ" localSheetId="3">#REF!</definedName>
    <definedName name="ユ" localSheetId="2">#REF!</definedName>
    <definedName name="ユ">#REF!</definedName>
    <definedName name="ゆとり幅" localSheetId="1">[43]桝配管データ!$D$31:$E$34</definedName>
    <definedName name="ゆとり幅">[44]桝配管データ!$D$31:$E$34</definedName>
    <definedName name="ゆとり幅２">[43]桝配管データ!$D$31:$E$34</definedName>
    <definedName name="ユニット" localSheetId="3">[42]諸経費!#REF!</definedName>
    <definedName name="ユニット" localSheetId="1">[42]諸経費!#REF!</definedName>
    <definedName name="ユニット" localSheetId="2">[42]諸経費!#REF!</definedName>
    <definedName name="ユニット">[42]諸経費!#REF!</definedName>
    <definedName name="ラ" localSheetId="3">#REF!</definedName>
    <definedName name="ラ" localSheetId="1">#REF!</definedName>
    <definedName name="ラ" localSheetId="2">#REF!</definedName>
    <definedName name="ラ">#REF!</definedName>
    <definedName name="ライン名称___" localSheetId="3">#REF!</definedName>
    <definedName name="ライン名称___" localSheetId="1">#REF!</definedName>
    <definedName name="ライン名称___" localSheetId="2">#REF!</definedName>
    <definedName name="ライン名称___">#REF!</definedName>
    <definedName name="ロ" localSheetId="3">#REF!</definedName>
    <definedName name="ロ" localSheetId="1">#REF!</definedName>
    <definedName name="ロ" localSheetId="2">#REF!</definedName>
    <definedName name="ロ">#REF!</definedName>
    <definedName name="旭志" localSheetId="3">[45]A01!#REF!</definedName>
    <definedName name="旭志" localSheetId="1">[45]A01!#REF!</definedName>
    <definedName name="旭志" localSheetId="2">[45]A01!#REF!</definedName>
    <definedName name="旭志">[45]A01!#REF!</definedName>
    <definedName name="旭志２" localSheetId="3">[45]A01!#REF!</definedName>
    <definedName name="旭志２" localSheetId="2">[45]A01!#REF!</definedName>
    <definedName name="旭志２">[45]A01!#REF!</definedName>
    <definedName name="異形管率" localSheetId="3">#REF!</definedName>
    <definedName name="異形管率" localSheetId="1">#REF!</definedName>
    <definedName name="異形管率" localSheetId="2">#REF!</definedName>
    <definedName name="異形管率">#REF!</definedName>
    <definedName name="医ｶﾞｽ" localSheetId="3">#REF!</definedName>
    <definedName name="医ｶﾞｽ" localSheetId="1">'[15]増築部(対象内)'!#REF!</definedName>
    <definedName name="医ｶﾞｽ" localSheetId="2">#REF!</definedName>
    <definedName name="医ｶﾞｽ">#REF!</definedName>
    <definedName name="医ｶﾞｽ２" localSheetId="3">#REF!</definedName>
    <definedName name="医ｶﾞｽ２">#REF!</definedName>
    <definedName name="医ｶﾞｽ４" localSheetId="3">#REF!</definedName>
    <definedName name="医ｶﾞｽ４">#REF!</definedName>
    <definedName name="医療ｶﾞｽ" localSheetId="3">#REF!</definedName>
    <definedName name="医療ｶﾞｽ" localSheetId="2">#REF!</definedName>
    <definedName name="医療ｶﾞｽ">#REF!</definedName>
    <definedName name="一ぉ木" localSheetId="3" hidden="1">{"'電灯ｺﾝｾﾝﾄ'!$C$88"}</definedName>
    <definedName name="一ぉ木" localSheetId="1" hidden="1">{"'電灯ｺﾝｾﾝﾄ'!$C$88"}</definedName>
    <definedName name="一ぉ木" localSheetId="2" hidden="1">{"'電灯ｺﾝｾﾝﾄ'!$C$88"}</definedName>
    <definedName name="一ぉ木" hidden="1">{"'電灯ｺﾝｾﾝﾄ'!$C$88"}</definedName>
    <definedName name="一般運転手" localSheetId="3">#REF!</definedName>
    <definedName name="一般運転手" localSheetId="2">#REF!</definedName>
    <definedName name="一般運転手">#REF!</definedName>
    <definedName name="一般監理" localSheetId="3">#REF!</definedName>
    <definedName name="一般監理" localSheetId="2">#REF!</definedName>
    <definedName name="一般監理">#REF!</definedName>
    <definedName name="一般監理２" localSheetId="3">#REF!</definedName>
    <definedName name="一般監理２">#REF!</definedName>
    <definedName name="一般監理３" localSheetId="3">#REF!</definedName>
    <definedName name="一般監理３">#REF!</definedName>
    <definedName name="一般監理４" localSheetId="3">#REF!</definedName>
    <definedName name="一般監理４">#REF!</definedName>
    <definedName name="一般管理費" localSheetId="3">#REF!</definedName>
    <definedName name="一般管理費" localSheetId="2">#REF!</definedName>
    <definedName name="一般管理費">#REF!</definedName>
    <definedName name="一般管理費S">[46]諸経費算出表!$C$42</definedName>
    <definedName name="一般競争電気プ" localSheetId="3">#REF!</definedName>
    <definedName name="一般競争電気プ" localSheetId="1">#REF!</definedName>
    <definedName name="一般競争電気プ" localSheetId="2">#REF!</definedName>
    <definedName name="一般競争電気プ">#REF!</definedName>
    <definedName name="一般世話役" localSheetId="3">#REF!</definedName>
    <definedName name="一般世話役" localSheetId="2">#REF!</definedName>
    <definedName name="一般世話役">#REF!</definedName>
    <definedName name="一般多現場" localSheetId="3">#REF!</definedName>
    <definedName name="一般多現場" localSheetId="2">#REF!</definedName>
    <definedName name="一般多現場">#REF!</definedName>
    <definedName name="一般多現場プ" localSheetId="3">#REF!</definedName>
    <definedName name="一般多現場プ" localSheetId="2">#REF!</definedName>
    <definedName name="一般多現場プ">#REF!</definedName>
    <definedName name="一般多現場印刷" localSheetId="3">#REF!</definedName>
    <definedName name="一般多現場印刷" localSheetId="2">#REF!</definedName>
    <definedName name="一般多現場印刷">#REF!</definedName>
    <definedName name="一般電気競争" localSheetId="3">#REF!</definedName>
    <definedName name="一般電気競争" localSheetId="2">#REF!</definedName>
    <definedName name="一般電気競争">#REF!</definedName>
    <definedName name="一般電気競争印" localSheetId="3">#REF!</definedName>
    <definedName name="一般電気競争印" localSheetId="2">#REF!</definedName>
    <definedName name="一般電気競争印">#REF!</definedName>
    <definedName name="一般労務費" localSheetId="3">#REF!</definedName>
    <definedName name="一般労務費" localSheetId="2">#REF!</definedName>
    <definedName name="一般労務費">#REF!</definedName>
    <definedName name="一般労務費E" localSheetId="3">#REF!</definedName>
    <definedName name="一般労務費E" localSheetId="2">#REF!</definedName>
    <definedName name="一般労務費E">#REF!</definedName>
    <definedName name="一般労務費M" localSheetId="3">#REF!</definedName>
    <definedName name="一般労務費M" localSheetId="2">#REF!</definedName>
    <definedName name="一般労務費M">#REF!</definedName>
    <definedName name="一部保存実行" localSheetId="3">#REF!</definedName>
    <definedName name="一部保存実行" localSheetId="2">#REF!</definedName>
    <definedName name="一部保存実行">#REF!</definedName>
    <definedName name="一部保存範囲" localSheetId="3">#REF!</definedName>
    <definedName name="一部保存範囲" localSheetId="2">#REF!</definedName>
    <definedName name="一部保存範囲">#REF!</definedName>
    <definedName name="一覧" localSheetId="3">#REF!</definedName>
    <definedName name="一覧" localSheetId="2">#REF!</definedName>
    <definedName name="一覧">#REF!</definedName>
    <definedName name="一覧1" localSheetId="3">#REF!</definedName>
    <definedName name="一覧1" localSheetId="2">#REF!</definedName>
    <definedName name="一覧1">#REF!</definedName>
    <definedName name="印刷" localSheetId="3">#REF!</definedName>
    <definedName name="印刷" localSheetId="2">#REF!</definedName>
    <definedName name="印刷">#REF!</definedName>
    <definedName name="印刷2" localSheetId="3">#REF!</definedName>
    <definedName name="印刷2">#REF!</definedName>
    <definedName name="印刷ページ４" localSheetId="3">#REF!</definedName>
    <definedName name="印刷ページ４">#REF!</definedName>
    <definedName name="印刷ページ５" localSheetId="3">#REF!</definedName>
    <definedName name="印刷ページ５">#REF!</definedName>
    <definedName name="印刷ページ数１" localSheetId="3">#REF!</definedName>
    <definedName name="印刷ページ数１">#REF!</definedName>
    <definedName name="印刷ページ数２" localSheetId="3">#REF!</definedName>
    <definedName name="印刷ページ数２">#REF!</definedName>
    <definedName name="印刷メニュー" localSheetId="3">#REF!</definedName>
    <definedName name="印刷メニュー" localSheetId="2">#REF!</definedName>
    <definedName name="印刷メニュー">#REF!</definedName>
    <definedName name="印刷総ページ数" localSheetId="3">#REF!</definedName>
    <definedName name="印刷総ページ数">#REF!</definedName>
    <definedName name="印刷範囲" localSheetId="3">#REF!</definedName>
    <definedName name="印刷範囲" localSheetId="2">#REF!</definedName>
    <definedName name="印刷範囲">#REF!</definedName>
    <definedName name="印刷範囲_小計_" localSheetId="3">#REF!</definedName>
    <definedName name="印刷範囲_小計_" localSheetId="2">#REF!</definedName>
    <definedName name="印刷範囲_小計_">#REF!</definedName>
    <definedName name="印刷表" localSheetId="3">[9]表紙!#REF!</definedName>
    <definedName name="印刷表" localSheetId="2">[9]表紙!#REF!</definedName>
    <definedName name="印刷表">[9]表紙!#REF!</definedName>
    <definedName name="運転手_特殊" localSheetId="3">#REF!</definedName>
    <definedName name="運転手_特殊" localSheetId="1">#REF!</definedName>
    <definedName name="運転手_特殊" localSheetId="2">#REF!</definedName>
    <definedName name="運転手_特殊">#REF!</definedName>
    <definedName name="運搬費" localSheetId="3">#REF!</definedName>
    <definedName name="運搬費" localSheetId="1">#REF!</definedName>
    <definedName name="運搬費" localSheetId="2">#REF!</definedName>
    <definedName name="運搬費">#REF!</definedName>
    <definedName name="衛生" localSheetId="3">#REF!</definedName>
    <definedName name="衛生" localSheetId="2">#REF!</definedName>
    <definedName name="衛生">#REF!</definedName>
    <definedName name="衛生器具設備工事" localSheetId="3">[38]名称マスター!#REF!</definedName>
    <definedName name="衛生器具設備工事">[38]名称マスター!#REF!</definedName>
    <definedName name="屋外" localSheetId="3">#REF!</definedName>
    <definedName name="屋外" localSheetId="1">#REF!</definedName>
    <definedName name="屋外" localSheetId="2">#REF!</definedName>
    <definedName name="屋外">#REF!</definedName>
    <definedName name="屋外給水設備工事" localSheetId="3">[38]名称マスター!#REF!</definedName>
    <definedName name="屋外給水設備工事">[38]名称マスター!#REF!</definedName>
    <definedName name="屋外排水設備工事" localSheetId="3">[38]名称マスター!#REF!</definedName>
    <definedName name="屋外排水設備工事">[38]名称マスター!#REF!</definedName>
    <definedName name="屋根ふき工" localSheetId="3">#REF!</definedName>
    <definedName name="屋根ふき工" localSheetId="1">#REF!</definedName>
    <definedName name="屋根ふき工" localSheetId="2">#REF!</definedName>
    <definedName name="屋根ふき工">#REF!</definedName>
    <definedName name="屋根葺" localSheetId="3">#REF!</definedName>
    <definedName name="屋根葺" localSheetId="2">#REF!</definedName>
    <definedName name="屋根葺">#REF!</definedName>
    <definedName name="屋内給水設備工事" localSheetId="3">[38]名称マスター!#REF!</definedName>
    <definedName name="屋内給水設備工事">[38]名称マスター!#REF!</definedName>
    <definedName name="屋内排水設備工事" localSheetId="3">[38]名称マスター!#REF!</definedName>
    <definedName name="屋内排水設備工事">[38]名称マスター!#REF!</definedName>
    <definedName name="仮ＮＯ" localSheetId="3">#REF!</definedName>
    <definedName name="仮ＮＯ" localSheetId="1">#REF!</definedName>
    <definedName name="仮ＮＯ" localSheetId="2">#REF!</definedName>
    <definedName name="仮ＮＯ">#REF!</definedName>
    <definedName name="仮設" localSheetId="3">#REF!</definedName>
    <definedName name="仮設" localSheetId="2">#REF!</definedName>
    <definedName name="仮設">#REF!</definedName>
    <definedName name="解析単位重量" localSheetId="3">#REF!</definedName>
    <definedName name="解析単位重量" localSheetId="2">#REF!</definedName>
    <definedName name="解析単位重量">#REF!</definedName>
    <definedName name="解体工事" localSheetId="3">#REF!</definedName>
    <definedName name="解体工事" localSheetId="2">#REF!</definedName>
    <definedName name="解体工事">#REF!</definedName>
    <definedName name="改修直接工事費" localSheetId="3">#REF!</definedName>
    <definedName name="改修直接工事費" localSheetId="2">#REF!</definedName>
    <definedName name="改修直接工事費">#REF!</definedName>
    <definedName name="改善前" localSheetId="3">#REF!</definedName>
    <definedName name="改善前" localSheetId="2">#REF!</definedName>
    <definedName name="改善前">#REF!</definedName>
    <definedName name="改善前の力率" localSheetId="3">#REF!</definedName>
    <definedName name="改善前の力率" localSheetId="2">#REF!</definedName>
    <definedName name="改善前の力率">#REF!</definedName>
    <definedName name="開始" localSheetId="3">#REF!</definedName>
    <definedName name="開始" localSheetId="2">#REF!</definedName>
    <definedName name="開始">#REF!</definedName>
    <definedName name="開始ｺﾒﾝﾄ" localSheetId="3">#REF!</definedName>
    <definedName name="開始ｺﾒﾝﾄ" localSheetId="2">#REF!</definedName>
    <definedName name="開始ｺﾒﾝﾄ">#REF!</definedName>
    <definedName name="開始頁" localSheetId="3">[9]表紙!#REF!</definedName>
    <definedName name="開始頁" localSheetId="2">[9]表紙!#REF!</definedName>
    <definedName name="開始頁">[9]表紙!#REF!</definedName>
    <definedName name="階別" localSheetId="3">#REF!</definedName>
    <definedName name="階別" localSheetId="1">#REF!</definedName>
    <definedName name="階別" localSheetId="2">#REF!</definedName>
    <definedName name="階別">#REF!</definedName>
    <definedName name="貝" localSheetId="3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貝" localSheetId="1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貝" localSheetId="2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貝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外構工事" localSheetId="3">#REF!</definedName>
    <definedName name="外構工事" localSheetId="1">#REF!</definedName>
    <definedName name="外構工事" localSheetId="2">#REF!</definedName>
    <definedName name="外構工事">#REF!</definedName>
    <definedName name="各課ﾘｽﾄ">[47]工事ﾃﾞｰﾀ入力ｼｰﾄ!$D$65:$D$84,[47]工事ﾃﾞｰﾀ入力ｼｰﾄ!$D$85:$D$98,[47]工事ﾃﾞｰﾀ入力ｼｰﾄ!$D$98:$D$104,[47]工事ﾃﾞｰﾀ入力ｼｰﾄ!$D$105:$D$114</definedName>
    <definedName name="確認" localSheetId="3">#REF!</definedName>
    <definedName name="確認" localSheetId="1">#REF!</definedName>
    <definedName name="確認" localSheetId="2">#REF!</definedName>
    <definedName name="確認">#REF!</definedName>
    <definedName name="掛率" localSheetId="3">#REF!</definedName>
    <definedName name="掛率" localSheetId="1">#REF!</definedName>
    <definedName name="掛率" localSheetId="2">#REF!</definedName>
    <definedName name="掛率">#REF!</definedName>
    <definedName name="割込位置" localSheetId="3">#REF!</definedName>
    <definedName name="割込位置" localSheetId="1">#REF!</definedName>
    <definedName name="割込位置" localSheetId="2">#REF!</definedName>
    <definedName name="割込位置">#REF!</definedName>
    <definedName name="割込検索" localSheetId="3">#REF!</definedName>
    <definedName name="割込検索" localSheetId="2">#REF!</definedName>
    <definedName name="割込検索">#REF!</definedName>
    <definedName name="割増600以上" localSheetId="3">#REF!</definedName>
    <definedName name="割増600以上" localSheetId="2">#REF!</definedName>
    <definedName name="割増600以上">#REF!</definedName>
    <definedName name="割増600以上２" localSheetId="3">#REF!</definedName>
    <definedName name="割増600以上２" localSheetId="2">#REF!</definedName>
    <definedName name="割増600以上２">#REF!</definedName>
    <definedName name="割増600未満" localSheetId="3">#REF!</definedName>
    <definedName name="割増600未満" localSheetId="2">#REF!</definedName>
    <definedName name="割増600未満">#REF!</definedName>
    <definedName name="割増600未満２" localSheetId="3">#REF!</definedName>
    <definedName name="割増600未満２" localSheetId="2">#REF!</definedName>
    <definedName name="割増600未満２">#REF!</definedName>
    <definedName name="割増率1" localSheetId="3">#REF!</definedName>
    <definedName name="割増率1" localSheetId="2">#REF!</definedName>
    <definedName name="割増率1">#REF!</definedName>
    <definedName name="割増率2" localSheetId="3">#REF!</definedName>
    <definedName name="割増率2" localSheetId="2">#REF!</definedName>
    <definedName name="割増率2">#REF!</definedName>
    <definedName name="幹線" localSheetId="3">#REF!</definedName>
    <definedName name="幹線" localSheetId="1">'[15]増築部(対象内)'!#REF!</definedName>
    <definedName name="幹線" localSheetId="2">#REF!</definedName>
    <definedName name="幹線">#REF!</definedName>
    <definedName name="幹線･動力設備工事" localSheetId="3">[38]名称マスター!#REF!</definedName>
    <definedName name="幹線･動力設備工事">[38]名称マスター!#REF!</definedName>
    <definedName name="幹線1" localSheetId="3">#REF!</definedName>
    <definedName name="幹線1" localSheetId="1">#REF!</definedName>
    <definedName name="幹線1" localSheetId="2">#REF!</definedName>
    <definedName name="幹線1">#REF!</definedName>
    <definedName name="幹線２" localSheetId="3">#REF!</definedName>
    <definedName name="幹線２">#REF!</definedName>
    <definedName name="幹線４" localSheetId="3">#REF!</definedName>
    <definedName name="幹線４">#REF!</definedName>
    <definedName name="換気" localSheetId="3">#REF!</definedName>
    <definedName name="換気" localSheetId="2">#REF!</definedName>
    <definedName name="換気">#REF!</definedName>
    <definedName name="管サイズ" localSheetId="3">#REF!</definedName>
    <definedName name="管サイズ" localSheetId="2">#REF!</definedName>
    <definedName name="管サイズ">#REF!</definedName>
    <definedName name="管サイズ３" localSheetId="3">#REF!</definedName>
    <definedName name="管サイズ３" localSheetId="2">#REF!</definedName>
    <definedName name="管サイズ３">#REF!</definedName>
    <definedName name="管種" localSheetId="3">#REF!</definedName>
    <definedName name="管種" localSheetId="2">#REF!</definedName>
    <definedName name="管種">#REF!</definedName>
    <definedName name="管種３" localSheetId="3">#REF!</definedName>
    <definedName name="管種３" localSheetId="2">#REF!</definedName>
    <definedName name="管種３">#REF!</definedName>
    <definedName name="管容量" localSheetId="3">#REF!</definedName>
    <definedName name="管容量" localSheetId="2">#REF!</definedName>
    <definedName name="管容量">#REF!</definedName>
    <definedName name="貫通部" localSheetId="3">#REF!</definedName>
    <definedName name="貫通部" localSheetId="2">#REF!</definedName>
    <definedName name="貫通部">#REF!</definedName>
    <definedName name="器" localSheetId="3">#REF!</definedName>
    <definedName name="器" localSheetId="2">#REF!</definedName>
    <definedName name="器">#REF!</definedName>
    <definedName name="基礎無筋" localSheetId="3">#REF!</definedName>
    <definedName name="基礎無筋" localSheetId="2">#REF!</definedName>
    <definedName name="基礎無筋">#REF!</definedName>
    <definedName name="基礎有筋" localSheetId="3">#REF!</definedName>
    <definedName name="基礎有筋" localSheetId="2">#REF!</definedName>
    <definedName name="基礎有筋">#REF!</definedName>
    <definedName name="機改仮" localSheetId="3">#REF!</definedName>
    <definedName name="機改仮" localSheetId="2">#REF!</definedName>
    <definedName name="機改仮">#REF!</definedName>
    <definedName name="機改諸" localSheetId="3">#REF!</definedName>
    <definedName name="機改諸" localSheetId="2">#REF!</definedName>
    <definedName name="機改諸">#REF!</definedName>
    <definedName name="機械" localSheetId="3">#REF!</definedName>
    <definedName name="機械" localSheetId="2">#REF!</definedName>
    <definedName name="機械">#REF!</definedName>
    <definedName name="機械１" localSheetId="3">[48]電気設備細目内訳!#REF!</definedName>
    <definedName name="機械１" localSheetId="2">[48]電気設備細目内訳!#REF!</definedName>
    <definedName name="機械１">[48]電気設備細目内訳!#REF!</definedName>
    <definedName name="機械2" localSheetId="3">[48]電気設備細目内訳!#REF!</definedName>
    <definedName name="機械2" localSheetId="2">[48]電気設備細目内訳!#REF!</definedName>
    <definedName name="機械2">[48]電気設備細目内訳!#REF!</definedName>
    <definedName name="機械設備工" localSheetId="3">#REF!</definedName>
    <definedName name="機械設備工" localSheetId="1">#REF!</definedName>
    <definedName name="機械設備工" localSheetId="2">#REF!</definedName>
    <definedName name="機械設備工">#REF!</definedName>
    <definedName name="機械設備工事" localSheetId="3">#REF!</definedName>
    <definedName name="機械設備工事" localSheetId="2">#REF!</definedName>
    <definedName name="機械設備工事">#REF!</definedName>
    <definedName name="機器元拾い・集計4" localSheetId="3" hidden="1">{"'電灯ｺﾝｾﾝﾄ'!$C$88"}</definedName>
    <definedName name="機器元拾い・集計4" localSheetId="1" hidden="1">{"'電灯ｺﾝｾﾝﾄ'!$C$88"}</definedName>
    <definedName name="機器元拾い・集計4" localSheetId="2" hidden="1">{"'電灯ｺﾝｾﾝﾄ'!$C$88"}</definedName>
    <definedName name="機器元拾い・集計4" hidden="1">{"'電灯ｺﾝｾﾝﾄ'!$C$88"}</definedName>
    <definedName name="機器費" localSheetId="3">#REF!</definedName>
    <definedName name="機器費" localSheetId="2">#REF!</definedName>
    <definedName name="機器費">#REF!</definedName>
    <definedName name="機器費E" localSheetId="3">#REF!</definedName>
    <definedName name="機器費E" localSheetId="2">#REF!</definedName>
    <definedName name="機器費E">#REF!</definedName>
    <definedName name="機器費M" localSheetId="3">#REF!</definedName>
    <definedName name="機器費M" localSheetId="2">#REF!</definedName>
    <definedName name="機器費M">#REF!</definedName>
    <definedName name="機器費計" localSheetId="3">#REF!</definedName>
    <definedName name="機器費計" localSheetId="2">#REF!</definedName>
    <definedName name="機器費計">#REF!</definedName>
    <definedName name="機器類元拾い・集計" localSheetId="3" hidden="1">{"'電灯ｺﾝｾﾝﾄ'!$C$88"}</definedName>
    <definedName name="機器類元拾い・集計" localSheetId="1" hidden="1">{"'電灯ｺﾝｾﾝﾄ'!$C$88"}</definedName>
    <definedName name="機器類元拾い・集計" localSheetId="2" hidden="1">{"'電灯ｺﾝｾﾝﾄ'!$C$88"}</definedName>
    <definedName name="機器類元拾い・集計" hidden="1">{"'電灯ｺﾝｾﾝﾄ'!$C$88"}</definedName>
    <definedName name="機器類元拾い･集計4" localSheetId="3" hidden="1">{"'電灯ｺﾝｾﾝﾄ'!$C$88"}</definedName>
    <definedName name="機器類元拾い･集計4" localSheetId="1" hidden="1">{"'電灯ｺﾝｾﾝﾄ'!$C$88"}</definedName>
    <definedName name="機器類元拾い･集計4" localSheetId="2" hidden="1">{"'電灯ｺﾝｾﾝﾄ'!$C$88"}</definedName>
    <definedName name="機器類元拾い･集計4" hidden="1">{"'電灯ｺﾝｾﾝﾄ'!$C$88"}</definedName>
    <definedName name="機器類拾い・集計3" localSheetId="3" hidden="1">{"'電灯ｺﾝｾﾝﾄ'!$C$88"}</definedName>
    <definedName name="機器類拾い・集計3" localSheetId="1" hidden="1">{"'電灯ｺﾝｾﾝﾄ'!$C$88"}</definedName>
    <definedName name="機器類拾い・集計3" localSheetId="2" hidden="1">{"'電灯ｺﾝｾﾝﾄ'!$C$88"}</definedName>
    <definedName name="機器類拾い・集計3" hidden="1">{"'電灯ｺﾝｾﾝﾄ'!$C$88"}</definedName>
    <definedName name="機器類集計4" localSheetId="3" hidden="1">{"'電灯ｺﾝｾﾝﾄ'!$C$88"}</definedName>
    <definedName name="機器類集計4" localSheetId="1" hidden="1">{"'電灯ｺﾝｾﾝﾄ'!$C$88"}</definedName>
    <definedName name="機器類集計4" localSheetId="2" hidden="1">{"'電灯ｺﾝｾﾝﾄ'!$C$88"}</definedName>
    <definedName name="機器類集計4" hidden="1">{"'電灯ｺﾝｾﾝﾄ'!$C$88"}</definedName>
    <definedName name="機新仮" localSheetId="3">#REF!</definedName>
    <definedName name="機新仮" localSheetId="2">#REF!</definedName>
    <definedName name="機新仮">#REF!</definedName>
    <definedName name="機新諸" localSheetId="3">#REF!</definedName>
    <definedName name="機新諸" localSheetId="2">#REF!</definedName>
    <definedName name="機新諸">#REF!</definedName>
    <definedName name="機専転記" localSheetId="3">#REF!</definedName>
    <definedName name="機専転記" localSheetId="2">#REF!</definedName>
    <definedName name="機専転記">#REF!</definedName>
    <definedName name="技術者" localSheetId="3">#REF!</definedName>
    <definedName name="技術者" localSheetId="2">#REF!</definedName>
    <definedName name="技術者">#REF!</definedName>
    <definedName name="技術費率E" localSheetId="3">[49]直接経費!#REF!</definedName>
    <definedName name="技術費率E" localSheetId="2">[49]直接経費!#REF!</definedName>
    <definedName name="技術費率E">[49]直接経費!#REF!</definedName>
    <definedName name="休養室" hidden="1">[50]建築まとめ!$C$7:$G$7</definedName>
    <definedName name="給水" localSheetId="3">#REF!</definedName>
    <definedName name="給水" localSheetId="1">#REF!</definedName>
    <definedName name="給水" localSheetId="2">#REF!</definedName>
    <definedName name="給水">#REF!</definedName>
    <definedName name="給水消火" localSheetId="3">#REF!</definedName>
    <definedName name="給水消火" localSheetId="2">#REF!</definedName>
    <definedName name="給水消火">#REF!</definedName>
    <definedName name="給水設備" localSheetId="3">#REF!</definedName>
    <definedName name="給水設備" localSheetId="2">#REF!</definedName>
    <definedName name="給水設備">#REF!</definedName>
    <definedName name="給湯" localSheetId="3">#REF!</definedName>
    <definedName name="給湯" localSheetId="2">#REF!</definedName>
    <definedName name="給湯">#REF!</definedName>
    <definedName name="給排水" localSheetId="3">#REF!</definedName>
    <definedName name="給排水">#REF!</definedName>
    <definedName name="共通" localSheetId="3">#REF!</definedName>
    <definedName name="共通">#REF!</definedName>
    <definedName name="共通仮設" localSheetId="3">#REF!</definedName>
    <definedName name="共通仮設" localSheetId="2">#REF!</definedName>
    <definedName name="共通仮設">#REF!</definedName>
    <definedName name="共通仮設２" localSheetId="3">#REF!</definedName>
    <definedName name="共通仮設２">#REF!</definedName>
    <definedName name="共通仮設３" localSheetId="3">#REF!</definedName>
    <definedName name="共通仮設３">#REF!</definedName>
    <definedName name="共通仮設４" localSheetId="3">#REF!</definedName>
    <definedName name="共通仮設４">#REF!</definedName>
    <definedName name="共通仮設工事" localSheetId="3">#REF!</definedName>
    <definedName name="共通仮設工事" localSheetId="2">#REF!</definedName>
    <definedName name="共通仮設工事">#REF!</definedName>
    <definedName name="共通仮設費" localSheetId="3">#REF!</definedName>
    <definedName name="共通仮設費" localSheetId="2">#REF!</definedName>
    <definedName name="共通仮設費">#REF!</definedName>
    <definedName name="共通事項">[51]集計【電灯】!$O$25:$V$28</definedName>
    <definedName name="共通費算表" localSheetId="3">#REF!</definedName>
    <definedName name="共通費算表" localSheetId="1">#REF!</definedName>
    <definedName name="共通費算表" localSheetId="2">#REF!</definedName>
    <definedName name="共通費算表">#REF!</definedName>
    <definedName name="業者" localSheetId="3">#REF!</definedName>
    <definedName name="業者">#REF!</definedName>
    <definedName name="業務人A" localSheetId="3">#REF!</definedName>
    <definedName name="業務人A" localSheetId="2">#REF!</definedName>
    <definedName name="業務人A">#REF!</definedName>
    <definedName name="業務人B" localSheetId="3">#REF!</definedName>
    <definedName name="業務人B" localSheetId="2">#REF!</definedName>
    <definedName name="業務人B">#REF!</definedName>
    <definedName name="極数" localSheetId="3">#REF!</definedName>
    <definedName name="極数" localSheetId="2">#REF!</definedName>
    <definedName name="極数">#REF!</definedName>
    <definedName name="金入設定" localSheetId="3">[9]表紙!#REF!</definedName>
    <definedName name="金入設定" localSheetId="2">[9]表紙!#REF!</definedName>
    <definedName name="金入設定">[9]表紙!#REF!</definedName>
    <definedName name="金抜き" localSheetId="3">#REF!</definedName>
    <definedName name="金抜き">#REF!</definedName>
    <definedName name="金抜設定" localSheetId="3">[9]表紙!#REF!</definedName>
    <definedName name="金抜設定" localSheetId="2">[9]表紙!#REF!</definedName>
    <definedName name="金抜設定">[9]表紙!#REF!</definedName>
    <definedName name="区分" localSheetId="3">#REF!</definedName>
    <definedName name="区分" localSheetId="1">#REF!</definedName>
    <definedName name="区分" localSheetId="2">#REF!</definedName>
    <definedName name="区分">#REF!</definedName>
    <definedName name="区分１" localSheetId="3">#REF!</definedName>
    <definedName name="区分１">#REF!</definedName>
    <definedName name="空調電源" localSheetId="3">#REF!</definedName>
    <definedName name="空調電源" localSheetId="1">'[15]増築部(対象内)'!#REF!</definedName>
    <definedName name="空調電源" localSheetId="2">#REF!</definedName>
    <definedName name="空調電源">#REF!</definedName>
    <definedName name="空調電源３" localSheetId="3">#REF!</definedName>
    <definedName name="空調電源３">#REF!</definedName>
    <definedName name="空調電源４" localSheetId="3">#REF!</definedName>
    <definedName name="空調電源４">#REF!</definedName>
    <definedName name="繰り返し" localSheetId="3">#REF!</definedName>
    <definedName name="繰り返し" localSheetId="2">#REF!</definedName>
    <definedName name="繰り返し">#REF!</definedName>
    <definedName name="型枠" localSheetId="3">#REF!</definedName>
    <definedName name="型枠" localSheetId="2">#REF!</definedName>
    <definedName name="型枠">#REF!</definedName>
    <definedName name="型枠工" localSheetId="3">#REF!</definedName>
    <definedName name="型枠工" localSheetId="2">#REF!</definedName>
    <definedName name="型枠工">#REF!</definedName>
    <definedName name="形状寸法" localSheetId="3">#REF!</definedName>
    <definedName name="形状寸法" localSheetId="2">#REF!</definedName>
    <definedName name="形状寸法">#REF!</definedName>
    <definedName name="系統ﾒﾆｭｰ" localSheetId="3">#REF!</definedName>
    <definedName name="系統ﾒﾆｭｰ" localSheetId="2">#REF!</definedName>
    <definedName name="系統ﾒﾆｭｰ">#REF!</definedName>
    <definedName name="経費メニュー" localSheetId="3">#REF!</definedName>
    <definedName name="経費メニュー" localSheetId="2">#REF!</definedName>
    <definedName name="経費メニュー">#REF!</definedName>
    <definedName name="経費算定" localSheetId="3">#REF!</definedName>
    <definedName name="経費算定" localSheetId="2">#REF!</definedName>
    <definedName name="経費算定">#REF!</definedName>
    <definedName name="計" localSheetId="3">#REF!</definedName>
    <definedName name="計" localSheetId="2">#REF!</definedName>
    <definedName name="計">#REF!</definedName>
    <definedName name="計算" localSheetId="3">#REF!</definedName>
    <definedName name="計算" localSheetId="2">#REF!</definedName>
    <definedName name="計算">#REF!</definedName>
    <definedName name="計算書3" localSheetId="3" hidden="1">{"'電灯ｺﾝｾﾝﾄ'!$C$88"}</definedName>
    <definedName name="計算書3" localSheetId="1" hidden="1">{"'電灯ｺﾝｾﾝﾄ'!$C$88"}</definedName>
    <definedName name="計算書3" localSheetId="2" hidden="1">{"'電灯ｺﾝｾﾝﾄ'!$C$88"}</definedName>
    <definedName name="計算書3" hidden="1">{"'電灯ｺﾝｾﾝﾄ'!$C$88"}</definedName>
    <definedName name="軽作業員" localSheetId="3">#REF!</definedName>
    <definedName name="軽作業員" localSheetId="2">#REF!</definedName>
    <definedName name="軽作業員">#REF!</definedName>
    <definedName name="穴埋め" localSheetId="3">#REF!</definedName>
    <definedName name="穴埋め" localSheetId="2">#REF!</definedName>
    <definedName name="穴埋め">#REF!</definedName>
    <definedName name="建改諸" localSheetId="3">#REF!</definedName>
    <definedName name="建改諸" localSheetId="2">#REF!</definedName>
    <definedName name="建改諸">#REF!</definedName>
    <definedName name="建具工" localSheetId="3">#REF!</definedName>
    <definedName name="建具工" localSheetId="2">#REF!</definedName>
    <definedName name="建具工">#REF!</definedName>
    <definedName name="建新仮" localSheetId="3">#REF!</definedName>
    <definedName name="建新仮" localSheetId="2">#REF!</definedName>
    <definedName name="建新仮">#REF!</definedName>
    <definedName name="建新諸" localSheetId="3">#REF!</definedName>
    <definedName name="建新諸" localSheetId="2">#REF!</definedName>
    <definedName name="建新諸">#REF!</definedName>
    <definedName name="建築" localSheetId="3">#REF!</definedName>
    <definedName name="建築" localSheetId="2">#REF!</definedName>
    <definedName name="建築">#REF!</definedName>
    <definedName name="建築2" localSheetId="3" hidden="1">{"'電灯ｺﾝｾﾝﾄ'!$C$88"}</definedName>
    <definedName name="建築2" localSheetId="1" hidden="1">{"'電灯ｺﾝｾﾝﾄ'!$C$88"}</definedName>
    <definedName name="建築2" localSheetId="2" hidden="1">{"'電灯ｺﾝｾﾝﾄ'!$C$88"}</definedName>
    <definedName name="建築2" hidden="1">{"'電灯ｺﾝｾﾝﾄ'!$C$88"}</definedName>
    <definedName name="建築ブロック工" localSheetId="3">#REF!</definedName>
    <definedName name="建築ブロック工" localSheetId="2">#REF!</definedName>
    <definedName name="建築ブロック工">#REF!</definedName>
    <definedName name="建築本体工事" localSheetId="3">#REF!</definedName>
    <definedName name="建築本体工事" localSheetId="2">#REF!</definedName>
    <definedName name="建築本体工事">#REF!</definedName>
    <definedName name="見積" localSheetId="3">#REF!</definedName>
    <definedName name="見積">#REF!</definedName>
    <definedName name="見積もり比較表山鹿" localSheetId="3">#REF!</definedName>
    <definedName name="見積もり比較表山鹿">#REF!</definedName>
    <definedName name="見積比較" localSheetId="3">[19]sheet!#REF!</definedName>
    <definedName name="見積比較" localSheetId="2">[19]sheet!#REF!</definedName>
    <definedName name="見積比較">[19]sheet!#REF!</definedName>
    <definedName name="見積比較表" localSheetId="3">#REF!</definedName>
    <definedName name="見積比較表">#REF!</definedName>
    <definedName name="見積比較表１２３" localSheetId="3">#REF!</definedName>
    <definedName name="見積比較表１２３">#REF!</definedName>
    <definedName name="現場経費" localSheetId="3">#REF!</definedName>
    <definedName name="現場経費" localSheetId="1">#REF!</definedName>
    <definedName name="現場経費" localSheetId="2">#REF!</definedName>
    <definedName name="現場経費">#REF!</definedName>
    <definedName name="現場経費２" localSheetId="3">#REF!</definedName>
    <definedName name="現場経費２">#REF!</definedName>
    <definedName name="現場経費３" localSheetId="3">#REF!</definedName>
    <definedName name="現場経費３">#REF!</definedName>
    <definedName name="現場経費４" localSheetId="3">#REF!</definedName>
    <definedName name="現場経費４">#REF!</definedName>
    <definedName name="個数" localSheetId="3">#REF!</definedName>
    <definedName name="個数" localSheetId="1">#REF!</definedName>
    <definedName name="個数" localSheetId="2">#REF!</definedName>
    <definedName name="個数">#REF!</definedName>
    <definedName name="個数２" localSheetId="3">#REF!</definedName>
    <definedName name="個数２" localSheetId="2">#REF!</definedName>
    <definedName name="個数２">#REF!</definedName>
    <definedName name="個数３" localSheetId="3">#REF!</definedName>
    <definedName name="個数３" localSheetId="2">#REF!</definedName>
    <definedName name="個数３">#REF!</definedName>
    <definedName name="呼出" localSheetId="3">#REF!</definedName>
    <definedName name="呼出" localSheetId="2">#REF!</definedName>
    <definedName name="呼出">#REF!</definedName>
    <definedName name="呼出GO" localSheetId="3">#REF!</definedName>
    <definedName name="呼出GO" localSheetId="2">#REF!</definedName>
    <definedName name="呼出GO">#REF!</definedName>
    <definedName name="交通整理員" localSheetId="3">#REF!</definedName>
    <definedName name="交通整理員" localSheetId="2">#REF!</definedName>
    <definedName name="交通整理員">#REF!</definedName>
    <definedName name="口径" localSheetId="3">#REF!</definedName>
    <definedName name="口径" localSheetId="2">#REF!</definedName>
    <definedName name="口径">#REF!</definedName>
    <definedName name="口径入力" localSheetId="3">#REF!</definedName>
    <definedName name="口径入力" localSheetId="2">#REF!</definedName>
    <definedName name="口径入力">#REF!</definedName>
    <definedName name="口数" localSheetId="3">#REF!</definedName>
    <definedName name="口数" localSheetId="2">#REF!</definedName>
    <definedName name="口数">#REF!</definedName>
    <definedName name="工事価格">'[52]内訳書 '!$O$142</definedName>
    <definedName name="工事区分" localSheetId="3">#REF!</definedName>
    <definedName name="工事区分" localSheetId="1">#REF!</definedName>
    <definedName name="工事区分" localSheetId="2">#REF!</definedName>
    <definedName name="工事区分">#REF!</definedName>
    <definedName name="工事原価" localSheetId="3">#REF!</definedName>
    <definedName name="工事原価" localSheetId="1">#REF!</definedName>
    <definedName name="工事原価" localSheetId="2">#REF!</definedName>
    <definedName name="工事原価">#REF!</definedName>
    <definedName name="工事選択" localSheetId="3">#REF!</definedName>
    <definedName name="工事選択" localSheetId="1">#REF!</definedName>
    <definedName name="工事選択" localSheetId="2">#REF!</definedName>
    <definedName name="工事選択">#REF!</definedName>
    <definedName name="工事名称" localSheetId="3">[53]Sheet2!$A$2:$B$341</definedName>
    <definedName name="工事名称" localSheetId="1">[54]Sheet2!$A$2:$B$341</definedName>
    <definedName name="工事名称">[53]Sheet2!$A$2:$B$341</definedName>
    <definedName name="工場派遣作業員" localSheetId="3">#REF!</definedName>
    <definedName name="工場派遣作業員" localSheetId="1">#REF!</definedName>
    <definedName name="工場派遣作業員" localSheetId="2">#REF!</definedName>
    <definedName name="工場派遣作業員">#REF!</definedName>
    <definedName name="工場派遣労務費E" localSheetId="3">#REF!</definedName>
    <definedName name="工場派遣労務費E" localSheetId="1">#REF!</definedName>
    <definedName name="工場派遣労務費E" localSheetId="2">#REF!</definedName>
    <definedName name="工場派遣労務費E">#REF!</definedName>
    <definedName name="工場派遣労務費M" localSheetId="3">#REF!</definedName>
    <definedName name="工場派遣労務費M" localSheetId="1">#REF!</definedName>
    <definedName name="工場派遣労務費M" localSheetId="2">#REF!</definedName>
    <definedName name="工場派遣労務費M">#REF!</definedName>
    <definedName name="工数表" localSheetId="3">#REF!</definedName>
    <definedName name="工数表">#REF!</definedName>
    <definedName name="工派労務費" localSheetId="3">#REF!</definedName>
    <definedName name="工派労務費" localSheetId="2">#REF!</definedName>
    <definedName name="工派労務費">#REF!</definedName>
    <definedName name="更衣A棟" localSheetId="3">#REF!</definedName>
    <definedName name="更衣A棟" localSheetId="2">#REF!</definedName>
    <definedName name="更衣A棟">#REF!</definedName>
    <definedName name="行タイトル" localSheetId="3">'[17]1山村'!#REF!</definedName>
    <definedName name="行タイトル" localSheetId="1">'[18]1山村'!#REF!</definedName>
    <definedName name="行タイトル" localSheetId="2">'[17]1山村'!#REF!</definedName>
    <definedName name="行タイトル">'[17]1山村'!#REF!</definedName>
    <definedName name="鋼計４‐１" localSheetId="3">#REF!</definedName>
    <definedName name="鋼計４‐１" localSheetId="1">#REF!</definedName>
    <definedName name="鋼計４‐１" localSheetId="2">#REF!</definedName>
    <definedName name="鋼計４‐１">#REF!</definedName>
    <definedName name="鋼材量" localSheetId="3">#REF!</definedName>
    <definedName name="鋼材量" localSheetId="1">#REF!</definedName>
    <definedName name="鋼材量" localSheetId="2">#REF!</definedName>
    <definedName name="鋼材量">#REF!</definedName>
    <definedName name="鋼材量２" localSheetId="3">#REF!</definedName>
    <definedName name="鋼材量２">#REF!</definedName>
    <definedName name="鋼材量３" localSheetId="3">#REF!</definedName>
    <definedName name="鋼材量３">#REF!</definedName>
    <definedName name="鋼材量４" localSheetId="3">#REF!</definedName>
    <definedName name="鋼材量４">#REF!</definedName>
    <definedName name="鋼製架台計" localSheetId="3">#REF!</definedName>
    <definedName name="鋼製架台計" localSheetId="1">#REF!</definedName>
    <definedName name="鋼製架台計" localSheetId="2">#REF!</definedName>
    <definedName name="鋼製架台計">#REF!</definedName>
    <definedName name="鋼製架台類計" localSheetId="3">#REF!</definedName>
    <definedName name="鋼製架台類計" localSheetId="2">#REF!</definedName>
    <definedName name="鋼製架台類計">#REF!</definedName>
    <definedName name="項目複写" localSheetId="3">#REF!</definedName>
    <definedName name="項目複写" localSheetId="2">#REF!</definedName>
    <definedName name="項目複写">#REF!</definedName>
    <definedName name="高圧" localSheetId="3">#REF!</definedName>
    <definedName name="高圧" localSheetId="1">'[15]増築部(対象内)'!#REF!</definedName>
    <definedName name="高圧" localSheetId="2">#REF!</definedName>
    <definedName name="高圧">#REF!</definedName>
    <definedName name="高圧２" localSheetId="3">#REF!</definedName>
    <definedName name="高圧２">#REF!</definedName>
    <definedName name="高圧３" localSheetId="3">#REF!</definedName>
    <definedName name="高圧３">#REF!</definedName>
    <definedName name="合計位置" localSheetId="3">#REF!</definedName>
    <definedName name="合計位置" localSheetId="2">#REF!</definedName>
    <definedName name="合計位置">#REF!</definedName>
    <definedName name="合計記入" localSheetId="3">#REF!</definedName>
    <definedName name="合計記入" localSheetId="2">#REF!</definedName>
    <definedName name="合計記入">#REF!</definedName>
    <definedName name="合計金位置" localSheetId="3">#REF!</definedName>
    <definedName name="合計金位置" localSheetId="2">#REF!</definedName>
    <definedName name="合計金位置">#REF!</definedName>
    <definedName name="根拠設定" localSheetId="3">[9]表紙!#REF!</definedName>
    <definedName name="根拠設定" localSheetId="2">[9]表紙!#REF!</definedName>
    <definedName name="根拠設定">[9]表紙!#REF!</definedName>
    <definedName name="根切り_機械" localSheetId="3">#REF!</definedName>
    <definedName name="根切り_機械" localSheetId="1">#REF!</definedName>
    <definedName name="根切り_機械" localSheetId="2">#REF!</definedName>
    <definedName name="根切り_機械">#REF!</definedName>
    <definedName name="根切り_人力" localSheetId="3">#REF!</definedName>
    <definedName name="根切り_人力" localSheetId="1">#REF!</definedName>
    <definedName name="根切り_人力" localSheetId="2">#REF!</definedName>
    <definedName name="根切り_人力">#REF!</definedName>
    <definedName name="根切り人力" localSheetId="3">#REF!</definedName>
    <definedName name="根切り人力" localSheetId="1">#REF!</definedName>
    <definedName name="根切り人力" localSheetId="2">#REF!</definedName>
    <definedName name="根切り人力">#REF!</definedName>
    <definedName name="左官" localSheetId="3">#REF!</definedName>
    <definedName name="左官" localSheetId="2">#REF!</definedName>
    <definedName name="左官">#REF!</definedName>
    <definedName name="左官工" localSheetId="3">#REF!</definedName>
    <definedName name="左官工" localSheetId="2">#REF!</definedName>
    <definedName name="左官工">#REF!</definedName>
    <definedName name="査定率表" localSheetId="3">#REF!</definedName>
    <definedName name="査定率表">#REF!</definedName>
    <definedName name="砂利地業" localSheetId="3">#REF!</definedName>
    <definedName name="砂利地業" localSheetId="2">#REF!</definedName>
    <definedName name="砂利地業">#REF!</definedName>
    <definedName name="最低補償" localSheetId="3">#REF!</definedName>
    <definedName name="最低補償" localSheetId="2">#REF!</definedName>
    <definedName name="最低補償">#REF!</definedName>
    <definedName name="細目">[31]表紙!$A$2:$A$11</definedName>
    <definedName name="細目自動除塵機" localSheetId="3">#REF!</definedName>
    <definedName name="細目自動除塵機" localSheetId="1">#REF!</definedName>
    <definedName name="細目自動除塵機" localSheetId="2">#REF!</definedName>
    <definedName name="細目自動除塵機">#REF!</definedName>
    <definedName name="材" localSheetId="3">#REF!</definedName>
    <definedName name="材" localSheetId="1">#REF!</definedName>
    <definedName name="材" localSheetId="2">#REF!</definedName>
    <definedName name="材">#REF!</definedName>
    <definedName name="材2" localSheetId="3">#REF!</definedName>
    <definedName name="材2" localSheetId="1">#REF!</definedName>
    <definedName name="材2" localSheetId="2">#REF!</definedName>
    <definedName name="材2">#REF!</definedName>
    <definedName name="材3" localSheetId="3">#REF!</definedName>
    <definedName name="材3" localSheetId="2">#REF!</definedName>
    <definedName name="材3">#REF!</definedName>
    <definedName name="材4" localSheetId="3">#REF!</definedName>
    <definedName name="材4" localSheetId="2">#REF!</definedName>
    <definedName name="材4">#REF!</definedName>
    <definedName name="材料リスト" localSheetId="3">#REF!</definedName>
    <definedName name="材料リスト" localSheetId="2">#REF!</definedName>
    <definedName name="材料リスト">#REF!</definedName>
    <definedName name="材料費" localSheetId="3">#REF!</definedName>
    <definedName name="材料費" localSheetId="2">#REF!</definedName>
    <definedName name="材料費">#REF!</definedName>
    <definedName name="材料費E" localSheetId="3">#REF!</definedName>
    <definedName name="材料費E" localSheetId="2">#REF!</definedName>
    <definedName name="材料費E">#REF!</definedName>
    <definedName name="材料費M" localSheetId="3">#REF!</definedName>
    <definedName name="材料費M" localSheetId="2">#REF!</definedName>
    <definedName name="材料費M">#REF!</definedName>
    <definedName name="材料費計" localSheetId="3">#REF!</definedName>
    <definedName name="材料費計" localSheetId="2">#REF!</definedName>
    <definedName name="材料費計">#REF!</definedName>
    <definedName name="作業種別" localSheetId="3">#REF!</definedName>
    <definedName name="作業種別">#REF!</definedName>
    <definedName name="作成?" localSheetId="3">#REF!</definedName>
    <definedName name="作成?" localSheetId="2">#REF!</definedName>
    <definedName name="作成?">#REF!</definedName>
    <definedName name="作成YN" localSheetId="3">#REF!</definedName>
    <definedName name="作成YN" localSheetId="2">#REF!</definedName>
    <definedName name="作成YN">#REF!</definedName>
    <definedName name="参考" localSheetId="3">[22]!マクロ終了</definedName>
    <definedName name="参考" localSheetId="1">[18]!マクロ終了</definedName>
    <definedName name="参考" localSheetId="2">[22]!マクロ終了</definedName>
    <definedName name="参考">[22]!マクロ終了</definedName>
    <definedName name="参考数量プ" localSheetId="3">#REF!</definedName>
    <definedName name="参考数量プ" localSheetId="1">#REF!</definedName>
    <definedName name="参考数量プ" localSheetId="2">#REF!</definedName>
    <definedName name="参考数量プ">#REF!</definedName>
    <definedName name="参考数量印刷" localSheetId="3">#REF!</definedName>
    <definedName name="参考数量印刷" localSheetId="2">#REF!</definedName>
    <definedName name="参考数量印刷">#REF!</definedName>
    <definedName name="山香給排水" localSheetId="3">#REF!</definedName>
    <definedName name="山香給排水">#REF!</definedName>
    <definedName name="山鹿見積もり比較表" localSheetId="3">#REF!</definedName>
    <definedName name="山鹿見積もり比較表">#REF!</definedName>
    <definedName name="山鹿見積もり比較表１２３" localSheetId="3">#REF!</definedName>
    <definedName name="山鹿見積もり比較表１２３">#REF!</definedName>
    <definedName name="散気筒">[55]類別歩掛表!$F$14:$H$33</definedName>
    <definedName name="散気板">[55]類別歩掛表!$A$14:$D$49</definedName>
    <definedName name="散気板単">[55]類別歩掛表!$J$14:$K$22</definedName>
    <definedName name="産廃コン柱重量" localSheetId="3">#REF!</definedName>
    <definedName name="産廃コン柱重量" localSheetId="1">#REF!</definedName>
    <definedName name="産廃コン柱重量" localSheetId="2">#REF!</definedName>
    <definedName name="産廃コン柱重量">#REF!</definedName>
    <definedName name="産廃コン柱総外径" localSheetId="3">#REF!</definedName>
    <definedName name="産廃コン柱総外径" localSheetId="1">#REF!</definedName>
    <definedName name="産廃コン柱総外径" localSheetId="2">#REF!</definedName>
    <definedName name="産廃コン柱総外径">#REF!</definedName>
    <definedName name="算出人員" localSheetId="3">#REF!</definedName>
    <definedName name="算出人員">#REF!</definedName>
    <definedName name="算定表" localSheetId="3">#REF!</definedName>
    <definedName name="算定表" localSheetId="2">#REF!</definedName>
    <definedName name="算定表">#REF!</definedName>
    <definedName name="残土処分" localSheetId="3">#REF!</definedName>
    <definedName name="残土処分" localSheetId="2">#REF!</definedName>
    <definedName name="残土処分">#REF!</definedName>
    <definedName name="仕様" localSheetId="3">#REF!</definedName>
    <definedName name="仕様" localSheetId="2">#REF!</definedName>
    <definedName name="仕様">#REF!</definedName>
    <definedName name="仕様２" localSheetId="3">#REF!</definedName>
    <definedName name="仕様２" localSheetId="2">#REF!</definedName>
    <definedName name="仕様２">#REF!</definedName>
    <definedName name="仕様３" localSheetId="3">#REF!</definedName>
    <definedName name="仕様３" localSheetId="2">#REF!</definedName>
    <definedName name="仕様３">#REF!</definedName>
    <definedName name="仕様４" localSheetId="3">#REF!</definedName>
    <definedName name="仕様４" localSheetId="2">#REF!</definedName>
    <definedName name="仕様４">#REF!</definedName>
    <definedName name="仕様７" localSheetId="3">#REF!</definedName>
    <definedName name="仕様７" localSheetId="2">#REF!</definedName>
    <definedName name="仕様７">#REF!</definedName>
    <definedName name="仕様８" localSheetId="3">#REF!</definedName>
    <definedName name="仕様８" localSheetId="2">#REF!</definedName>
    <definedName name="仕様８">#REF!</definedName>
    <definedName name="仕様９" localSheetId="3">#REF!</definedName>
    <definedName name="仕様９" localSheetId="2">#REF!</definedName>
    <definedName name="仕様９">#REF!</definedName>
    <definedName name="指定" localSheetId="3">#REF!</definedName>
    <definedName name="指定" localSheetId="2">#REF!</definedName>
    <definedName name="指定">#REF!</definedName>
    <definedName name="支線PRT" localSheetId="3">#REF!</definedName>
    <definedName name="支線PRT" localSheetId="2">#REF!</definedName>
    <definedName name="支線PRT">#REF!</definedName>
    <definedName name="施工場所">[56]data!$B$3:$B$8</definedName>
    <definedName name="施工場所2">[57]data!$D$3:$D$8</definedName>
    <definedName name="試運転費" localSheetId="3">#REF!</definedName>
    <definedName name="試運転費" localSheetId="1">#REF!</definedName>
    <definedName name="試運転費" localSheetId="2">#REF!</definedName>
    <definedName name="試運転費">#REF!</definedName>
    <definedName name="試運転費E" localSheetId="3">#REF!</definedName>
    <definedName name="試運転費E" localSheetId="1">#REF!</definedName>
    <definedName name="試運転費E" localSheetId="2">#REF!</definedName>
    <definedName name="試運転費E">#REF!</definedName>
    <definedName name="試運転費M" localSheetId="3">#REF!</definedName>
    <definedName name="試運転費M" localSheetId="1">#REF!</definedName>
    <definedName name="試運転費M" localSheetId="2">#REF!</definedName>
    <definedName name="試運転費M">#REF!</definedName>
    <definedName name="資材調書" localSheetId="3">#REF!</definedName>
    <definedName name="資材調書" localSheetId="2">#REF!</definedName>
    <definedName name="資材調書">#REF!</definedName>
    <definedName name="次項目" localSheetId="3">#REF!</definedName>
    <definedName name="次項目" localSheetId="2">#REF!</definedName>
    <definedName name="次項目">#REF!</definedName>
    <definedName name="次停止" localSheetId="3">#REF!</definedName>
    <definedName name="次停止" localSheetId="2">#REF!</definedName>
    <definedName name="次停止">#REF!</definedName>
    <definedName name="次停止1" localSheetId="3">#REF!</definedName>
    <definedName name="次停止1" localSheetId="2">#REF!</definedName>
    <definedName name="次停止1">#REF!</definedName>
    <definedName name="次停止2" localSheetId="3">#REF!</definedName>
    <definedName name="次停止2" localSheetId="2">#REF!</definedName>
    <definedName name="次停止2">#REF!</definedName>
    <definedName name="次頁" localSheetId="3">#REF!</definedName>
    <definedName name="次頁" localSheetId="2">#REF!</definedName>
    <definedName name="次頁">#REF!</definedName>
    <definedName name="次頁位置" localSheetId="3">#REF!</definedName>
    <definedName name="次頁位置" localSheetId="2">#REF!</definedName>
    <definedName name="次頁位置">#REF!</definedName>
    <definedName name="次頁検索" localSheetId="3">#REF!</definedName>
    <definedName name="次頁検索" localSheetId="2">#REF!</definedName>
    <definedName name="次頁検索">#REF!</definedName>
    <definedName name="次頁検索1" localSheetId="3">#REF!</definedName>
    <definedName name="次頁検索1" localSheetId="2">#REF!</definedName>
    <definedName name="次頁検索1">#REF!</definedName>
    <definedName name="次頁番地" localSheetId="3">#REF!</definedName>
    <definedName name="次頁番地" localSheetId="2">#REF!</definedName>
    <definedName name="次頁番地">#REF!</definedName>
    <definedName name="自家発" localSheetId="3">#REF!</definedName>
    <definedName name="自家発" localSheetId="1">'[15]増築部(対象内)'!#REF!</definedName>
    <definedName name="自家発" localSheetId="2">#REF!</definedName>
    <definedName name="自家発">#REF!</definedName>
    <definedName name="自家発２" localSheetId="3">#REF!</definedName>
    <definedName name="自家発２">#REF!</definedName>
    <definedName name="自家発４" localSheetId="3">#REF!</definedName>
    <definedName name="自家発４">#REF!</definedName>
    <definedName name="自火報" localSheetId="3">#REF!</definedName>
    <definedName name="自火報" localSheetId="1">'[15]増築部(対象内)'!#REF!</definedName>
    <definedName name="自火報" localSheetId="2">#REF!</definedName>
    <definedName name="自火報">#REF!</definedName>
    <definedName name="自火報２" localSheetId="3">#REF!</definedName>
    <definedName name="自火報２">#REF!</definedName>
    <definedName name="自火報３" localSheetId="3">#REF!</definedName>
    <definedName name="自火報３">#REF!</definedName>
    <definedName name="自動" localSheetId="3" hidden="1">{"'電灯ｺﾝｾﾝﾄ'!$C$88"}</definedName>
    <definedName name="自動" localSheetId="1" hidden="1">{"'電灯ｺﾝｾﾝﾄ'!$C$88"}</definedName>
    <definedName name="自動" localSheetId="2" hidden="1">{"'電灯ｺﾝｾﾝﾄ'!$C$88"}</definedName>
    <definedName name="自動" hidden="1">{"'電灯ｺﾝｾﾝﾄ'!$C$88"}</definedName>
    <definedName name="自動1" localSheetId="3" hidden="1">{"'電灯ｺﾝｾﾝﾄ'!$C$88"}</definedName>
    <definedName name="自動1" localSheetId="1" hidden="1">{"'電灯ｺﾝｾﾝﾄ'!$C$88"}</definedName>
    <definedName name="自動1" localSheetId="2" hidden="1">{"'電灯ｺﾝｾﾝﾄ'!$C$88"}</definedName>
    <definedName name="自動1" hidden="1">{"'電灯ｺﾝｾﾝﾄ'!$C$88"}</definedName>
    <definedName name="自動かめれ" localSheetId="3" hidden="1">{"'電灯ｺﾝｾﾝﾄ'!$C$88"}</definedName>
    <definedName name="自動かめれ" localSheetId="1" hidden="1">{"'電灯ｺﾝｾﾝﾄ'!$C$88"}</definedName>
    <definedName name="自動かめれ" localSheetId="2" hidden="1">{"'電灯ｺﾝｾﾝﾄ'!$C$88"}</definedName>
    <definedName name="自動かめれ" hidden="1">{"'電灯ｺﾝｾﾝﾄ'!$C$88"}</definedName>
    <definedName name="主専" localSheetId="3">#REF!</definedName>
    <definedName name="主専" localSheetId="2">#REF!</definedName>
    <definedName name="主専">#REF!</definedName>
    <definedName name="主要専門" localSheetId="3">#REF!</definedName>
    <definedName name="主要専門" localSheetId="2">#REF!</definedName>
    <definedName name="主要専門">#REF!</definedName>
    <definedName name="取壊諸" localSheetId="3">#REF!</definedName>
    <definedName name="取壊諸" localSheetId="2">#REF!</definedName>
    <definedName name="取壊諸">#REF!</definedName>
    <definedName name="手掻スクリーン" localSheetId="3">#REF!</definedName>
    <definedName name="手掻スクリーン" localSheetId="2">#REF!</definedName>
    <definedName name="手掻スクリーン">#REF!</definedName>
    <definedName name="手入力" localSheetId="3">#REF!</definedName>
    <definedName name="手入力" localSheetId="2">#REF!</definedName>
    <definedName name="手入力">#REF!</definedName>
    <definedName name="種別" localSheetId="3">#REF!</definedName>
    <definedName name="種別" localSheetId="2">#REF!</definedName>
    <definedName name="種別">#REF!</definedName>
    <definedName name="種別１０" localSheetId="3">#REF!</definedName>
    <definedName name="種別１０" localSheetId="2">#REF!</definedName>
    <definedName name="種別１０">#REF!</definedName>
    <definedName name="種別１１" localSheetId="3">#REF!</definedName>
    <definedName name="種別１１" localSheetId="2">#REF!</definedName>
    <definedName name="種別１１">#REF!</definedName>
    <definedName name="種別１２" localSheetId="3">#REF!</definedName>
    <definedName name="種別１２" localSheetId="2">#REF!</definedName>
    <definedName name="種別１２">#REF!</definedName>
    <definedName name="種別１３" localSheetId="3">#REF!</definedName>
    <definedName name="種別１３" localSheetId="2">#REF!</definedName>
    <definedName name="種別１３">#REF!</definedName>
    <definedName name="種別２" localSheetId="3">#REF!</definedName>
    <definedName name="種別２" localSheetId="2">#REF!</definedName>
    <definedName name="種別２">#REF!</definedName>
    <definedName name="種別７" localSheetId="3">#REF!</definedName>
    <definedName name="種別７" localSheetId="2">#REF!</definedName>
    <definedName name="種別７">#REF!</definedName>
    <definedName name="種別９" localSheetId="3">#REF!</definedName>
    <definedName name="種別９" localSheetId="2">#REF!</definedName>
    <definedName name="種別９">#REF!</definedName>
    <definedName name="種別ﾒﾆｭｰ" localSheetId="3">#REF!</definedName>
    <definedName name="種別ﾒﾆｭｰ" localSheetId="2">#REF!</definedName>
    <definedName name="種別ﾒﾆｭｰ">#REF!</definedName>
    <definedName name="種別‐設" localSheetId="3">#REF!</definedName>
    <definedName name="種別‐設" localSheetId="2">#REF!</definedName>
    <definedName name="種別‐設">#REF!</definedName>
    <definedName name="種目コピー" localSheetId="3">#REF!</definedName>
    <definedName name="種目コピー" localSheetId="2">#REF!</definedName>
    <definedName name="種目コピー">#REF!</definedName>
    <definedName name="種目選択" localSheetId="3">#REF!</definedName>
    <definedName name="種目選択" localSheetId="2">#REF!</definedName>
    <definedName name="種目選択">#REF!</definedName>
    <definedName name="種目番号" localSheetId="3">#REF!</definedName>
    <definedName name="種目番号" localSheetId="2">#REF!</definedName>
    <definedName name="種目番号">#REF!</definedName>
    <definedName name="種類" localSheetId="3">#REF!</definedName>
    <definedName name="種類" localSheetId="2">#REF!</definedName>
    <definedName name="種類">#REF!</definedName>
    <definedName name="種類１０" localSheetId="3">#REF!</definedName>
    <definedName name="種類１０" localSheetId="2">#REF!</definedName>
    <definedName name="種類１０">#REF!</definedName>
    <definedName name="種類２" localSheetId="3">#REF!</definedName>
    <definedName name="種類２" localSheetId="2">#REF!</definedName>
    <definedName name="種類２">#REF!</definedName>
    <definedName name="種類３" localSheetId="3">#REF!</definedName>
    <definedName name="種類３" localSheetId="2">#REF!</definedName>
    <definedName name="種類３">#REF!</definedName>
    <definedName name="種類４" localSheetId="3">#REF!</definedName>
    <definedName name="種類４" localSheetId="2">#REF!</definedName>
    <definedName name="種類４">#REF!</definedName>
    <definedName name="種類５" localSheetId="3">#REF!</definedName>
    <definedName name="種類５" localSheetId="2">#REF!</definedName>
    <definedName name="種類５">#REF!</definedName>
    <definedName name="種類６" localSheetId="3">#REF!</definedName>
    <definedName name="種類６" localSheetId="2">#REF!</definedName>
    <definedName name="種類６">#REF!</definedName>
    <definedName name="種類７" localSheetId="3">#REF!</definedName>
    <definedName name="種類７" localSheetId="2">#REF!</definedName>
    <definedName name="種類７">#REF!</definedName>
    <definedName name="種類８" localSheetId="3">#REF!</definedName>
    <definedName name="種類８" localSheetId="2">#REF!</definedName>
    <definedName name="種類８">#REF!</definedName>
    <definedName name="種類９" localSheetId="3">#REF!</definedName>
    <definedName name="種類９" localSheetId="2">#REF!</definedName>
    <definedName name="種類９">#REF!</definedName>
    <definedName name="受変電設備" localSheetId="3" hidden="1">{"'電灯ｺﾝｾﾝﾄ'!$C$88"}</definedName>
    <definedName name="受変電設備" localSheetId="1" hidden="1">{"'電灯ｺﾝｾﾝﾄ'!$C$88"}</definedName>
    <definedName name="受変電設備" localSheetId="2" hidden="1">{"'電灯ｺﾝｾﾝﾄ'!$C$88"}</definedName>
    <definedName name="受変電設備" hidden="1">{"'電灯ｺﾝｾﾝﾄ'!$C$88"}</definedName>
    <definedName name="州消え2" localSheetId="3" hidden="1">{"'電灯ｺﾝｾﾝﾄ'!$C$88"}</definedName>
    <definedName name="州消え2" localSheetId="1" hidden="1">{"'電灯ｺﾝｾﾝﾄ'!$C$88"}</definedName>
    <definedName name="州消え2" localSheetId="2" hidden="1">{"'電灯ｺﾝｾﾝﾄ'!$C$88"}</definedName>
    <definedName name="州消え2" hidden="1">{"'電灯ｺﾝｾﾝﾄ'!$C$88"}</definedName>
    <definedName name="修正" localSheetId="3">#REF!</definedName>
    <definedName name="修正" localSheetId="2">#REF!</definedName>
    <definedName name="修正">#REF!</definedName>
    <definedName name="修正1" localSheetId="3">[9]表紙!#REF!</definedName>
    <definedName name="修正1" localSheetId="2">[9]表紙!#REF!</definedName>
    <definedName name="修正1">[9]表紙!#REF!</definedName>
    <definedName name="修正２" localSheetId="3">#REF!</definedName>
    <definedName name="修正２" localSheetId="1">#REF!</definedName>
    <definedName name="修正２" localSheetId="2">#REF!</definedName>
    <definedName name="修正２">#REF!</definedName>
    <definedName name="修正3" localSheetId="3">[9]表紙!#REF!</definedName>
    <definedName name="修正3" localSheetId="1">[9]表紙!#REF!</definedName>
    <definedName name="修正3" localSheetId="2">[9]表紙!#REF!</definedName>
    <definedName name="修正3">[9]表紙!#REF!</definedName>
    <definedName name="修正4" localSheetId="3">[9]表紙!#REF!</definedName>
    <definedName name="修正4" localSheetId="2">[9]表紙!#REF!</definedName>
    <definedName name="修正4">[9]表紙!#REF!</definedName>
    <definedName name="修正5" localSheetId="3">[9]表紙!#REF!</definedName>
    <definedName name="修正5" localSheetId="2">[9]表紙!#REF!</definedName>
    <definedName name="修正5">[9]表紙!#REF!</definedName>
    <definedName name="修正6" localSheetId="3">[9]表紙!#REF!</definedName>
    <definedName name="修正6" localSheetId="2">[9]表紙!#REF!</definedName>
    <definedName name="修正6">[9]表紙!#REF!</definedName>
    <definedName name="修正年月">[57]目次!$B$2</definedName>
    <definedName name="修正表" localSheetId="3">#REF!</definedName>
    <definedName name="修正表">#REF!</definedName>
    <definedName name="修正表1" localSheetId="3">#REF!</definedName>
    <definedName name="修正表1">#REF!</definedName>
    <definedName name="修正表１２３" localSheetId="3">#REF!</definedName>
    <definedName name="修正表１２３">#REF!</definedName>
    <definedName name="修正表１２３４" localSheetId="3">#REF!</definedName>
    <definedName name="修正表１２３４">#REF!</definedName>
    <definedName name="修正表2" localSheetId="3">#REF!</definedName>
    <definedName name="修正表2">#REF!</definedName>
    <definedName name="終了" localSheetId="3">#REF!</definedName>
    <definedName name="終了" localSheetId="1">#REF!</definedName>
    <definedName name="終了" localSheetId="2">#REF!</definedName>
    <definedName name="終了">#REF!</definedName>
    <definedName name="集計２" localSheetId="3" hidden="1">{"'電灯ｺﾝｾﾝﾄ'!$C$88"}</definedName>
    <definedName name="集計２" localSheetId="1" hidden="1">{"'電灯ｺﾝｾﾝﾄ'!$C$88"}</definedName>
    <definedName name="集計２" localSheetId="2" hidden="1">{"'電灯ｺﾝｾﾝﾄ'!$C$88"}</definedName>
    <definedName name="集計２" hidden="1">{"'電灯ｺﾝｾﾝﾄ'!$C$88"}</definedName>
    <definedName name="集計３" localSheetId="3" hidden="1">{"'電灯ｺﾝｾﾝﾄ'!$C$88"}</definedName>
    <definedName name="集計３" localSheetId="1" hidden="1">{"'電灯ｺﾝｾﾝﾄ'!$C$88"}</definedName>
    <definedName name="集計３" localSheetId="2" hidden="1">{"'電灯ｺﾝｾﾝﾄ'!$C$88"}</definedName>
    <definedName name="集計３" hidden="1">{"'電灯ｺﾝｾﾝﾄ'!$C$88"}</definedName>
    <definedName name="集計4」" localSheetId="3" hidden="1">{"'電灯ｺﾝｾﾝﾄ'!$C$88"}</definedName>
    <definedName name="集計4」" localSheetId="1" hidden="1">{"'電灯ｺﾝｾﾝﾄ'!$C$88"}</definedName>
    <definedName name="集計4」" localSheetId="2" hidden="1">{"'電灯ｺﾝｾﾝﾄ'!$C$88"}</definedName>
    <definedName name="集計4」" hidden="1">{"'電灯ｺﾝｾﾝﾄ'!$C$88"}</definedName>
    <definedName name="集計5" localSheetId="3" hidden="1">{"'電灯ｺﾝｾﾝﾄ'!$C$88"}</definedName>
    <definedName name="集計5" localSheetId="1" hidden="1">{"'電灯ｺﾝｾﾝﾄ'!$C$88"}</definedName>
    <definedName name="集計5" localSheetId="2" hidden="1">{"'電灯ｺﾝｾﾝﾄ'!$C$88"}</definedName>
    <definedName name="集計5" hidden="1">{"'電灯ｺﾝｾﾝﾄ'!$C$88"}</definedName>
    <definedName name="集計6" localSheetId="3" hidden="1">{"'電灯ｺﾝｾﾝﾄ'!$C$88"}</definedName>
    <definedName name="集計6" localSheetId="1" hidden="1">{"'電灯ｺﾝｾﾝﾄ'!$C$88"}</definedName>
    <definedName name="集計6" localSheetId="2" hidden="1">{"'電灯ｺﾝｾﾝﾄ'!$C$88"}</definedName>
    <definedName name="集計6" hidden="1">{"'電灯ｺﾝｾﾝﾄ'!$C$88"}</definedName>
    <definedName name="集計7" localSheetId="3" hidden="1">{"'電灯ｺﾝｾﾝﾄ'!$C$88"}</definedName>
    <definedName name="集計7" localSheetId="1" hidden="1">{"'電灯ｺﾝｾﾝﾄ'!$C$88"}</definedName>
    <definedName name="集計7" localSheetId="2" hidden="1">{"'電灯ｺﾝｾﾝﾄ'!$C$88"}</definedName>
    <definedName name="集計7" hidden="1">{"'電灯ｺﾝｾﾝﾄ'!$C$88"}</definedName>
    <definedName name="集計済ｺﾒﾝﾄ" localSheetId="3">#REF!</definedName>
    <definedName name="集計済ｺﾒﾝﾄ" localSheetId="2">#REF!</definedName>
    <definedName name="集計済ｺﾒﾝﾄ">#REF!</definedName>
    <definedName name="集計読込" localSheetId="3">#REF!</definedName>
    <definedName name="集計読込" localSheetId="2">#REF!</definedName>
    <definedName name="集計読込">#REF!</definedName>
    <definedName name="重量品" localSheetId="3">#REF!</definedName>
    <definedName name="重量品" localSheetId="2">#REF!</definedName>
    <definedName name="重量品">#REF!</definedName>
    <definedName name="初期ﾒﾆｭｰ" localSheetId="3">#REF!</definedName>
    <definedName name="初期ﾒﾆｭｰ" localSheetId="2">#REF!</definedName>
    <definedName name="初期ﾒﾆｭｰ">#REF!</definedName>
    <definedName name="初期化" localSheetId="3">#REF!</definedName>
    <definedName name="初期化" localSheetId="2">#REF!</definedName>
    <definedName name="初期化">#REF!</definedName>
    <definedName name="初期入力" localSheetId="3">#REF!</definedName>
    <definedName name="初期入力" localSheetId="2">#REF!</definedName>
    <definedName name="初期入力">#REF!</definedName>
    <definedName name="書込種類１" localSheetId="3">#REF!</definedName>
    <definedName name="書込種類１" localSheetId="2">#REF!</definedName>
    <definedName name="書込種類１">#REF!</definedName>
    <definedName name="書込種類２" localSheetId="3">#REF!</definedName>
    <definedName name="書込種類２" localSheetId="2">#REF!</definedName>
    <definedName name="書込種類２">#REF!</definedName>
    <definedName name="書込種類３" localSheetId="3">#REF!</definedName>
    <definedName name="書込種類３" localSheetId="2">#REF!</definedName>
    <definedName name="書込種類３">#REF!</definedName>
    <definedName name="書込種類４" localSheetId="3">#REF!</definedName>
    <definedName name="書込種類４" localSheetId="2">#REF!</definedName>
    <definedName name="書込種類４">#REF!</definedName>
    <definedName name="書込種類５" localSheetId="3">#REF!</definedName>
    <definedName name="書込種類５" localSheetId="2">#REF!</definedName>
    <definedName name="書込種類５">#REF!</definedName>
    <definedName name="諸経費">[58]細目!$G$47</definedName>
    <definedName name="小計" localSheetId="3">#REF!</definedName>
    <definedName name="小計" localSheetId="1">#REF!</definedName>
    <definedName name="小計" localSheetId="2">#REF!</definedName>
    <definedName name="小計">#REF!</definedName>
    <definedName name="小計エラー" localSheetId="3">#REF!</definedName>
    <definedName name="小計エラー" localSheetId="1">#REF!</definedName>
    <definedName name="小計エラー" localSheetId="2">#REF!</definedName>
    <definedName name="小計エラー">#REF!</definedName>
    <definedName name="小計番地" localSheetId="3">#REF!</definedName>
    <definedName name="小計番地" localSheetId="1">#REF!</definedName>
    <definedName name="小計番地" localSheetId="2">#REF!</definedName>
    <definedName name="小計番地">#REF!</definedName>
    <definedName name="小鋳鉄管口径" localSheetId="3">#REF!</definedName>
    <definedName name="小鋳鉄管口径" localSheetId="2">#REF!</definedName>
    <definedName name="小鋳鉄管口径">#REF!</definedName>
    <definedName name="小配管弁類計" localSheetId="3">#REF!</definedName>
    <definedName name="小配管弁類計" localSheetId="2">#REF!</definedName>
    <definedName name="小配管弁類計">#REF!</definedName>
    <definedName name="小明細検索" localSheetId="3">#REF!</definedName>
    <definedName name="小明細検索" localSheetId="2">#REF!</definedName>
    <definedName name="小明細検索">#REF!</definedName>
    <definedName name="床暖" localSheetId="3">[59]増築!#REF!</definedName>
    <definedName name="床暖" localSheetId="2">[59]増築!#REF!</definedName>
    <definedName name="床暖">[59]増築!#REF!</definedName>
    <definedName name="昇降仮" localSheetId="3">#REF!</definedName>
    <definedName name="昇降仮" localSheetId="1">#REF!</definedName>
    <definedName name="昇降仮" localSheetId="2">#REF!</definedName>
    <definedName name="昇降仮">#REF!</definedName>
    <definedName name="昇降機工事" localSheetId="3">#REF!</definedName>
    <definedName name="昇降機工事" localSheetId="1">#REF!</definedName>
    <definedName name="昇降機工事" localSheetId="2">#REF!</definedName>
    <definedName name="昇降機工事">#REF!</definedName>
    <definedName name="昇降口" localSheetId="3">[42]諸経費!#REF!</definedName>
    <definedName name="昇降口" localSheetId="1">[42]諸経費!#REF!</definedName>
    <definedName name="昇降口" localSheetId="2">[42]諸経費!#REF!</definedName>
    <definedName name="昇降口">[42]諸経費!#REF!</definedName>
    <definedName name="昇降諸" localSheetId="3">#REF!</definedName>
    <definedName name="昇降諸" localSheetId="1">#REF!</definedName>
    <definedName name="昇降諸" localSheetId="2">#REF!</definedName>
    <definedName name="昇降諸">#REF!</definedName>
    <definedName name="消火" localSheetId="3">#REF!</definedName>
    <definedName name="消火" localSheetId="2">#REF!</definedName>
    <definedName name="消火">#REF!</definedName>
    <definedName name="消去" localSheetId="3">#REF!</definedName>
    <definedName name="消去" localSheetId="2">#REF!</definedName>
    <definedName name="消去">#REF!</definedName>
    <definedName name="消去1" localSheetId="3">#REF!</definedName>
    <definedName name="消去1" localSheetId="2">#REF!</definedName>
    <definedName name="消去1">#REF!</definedName>
    <definedName name="消去行為" localSheetId="3">#REF!</definedName>
    <definedName name="消去行為" localSheetId="2">#REF!</definedName>
    <definedName name="消去行為">#REF!</definedName>
    <definedName name="消費税相当額">[58]算出!$G$61</definedName>
    <definedName name="照明" localSheetId="3">#REF!</definedName>
    <definedName name="照明" localSheetId="1">#REF!</definedName>
    <definedName name="照明" localSheetId="2">#REF!</definedName>
    <definedName name="照明">#REF!</definedName>
    <definedName name="照明２" localSheetId="3">#REF!</definedName>
    <definedName name="照明２">#REF!</definedName>
    <definedName name="照明４" localSheetId="3">#REF!</definedName>
    <definedName name="照明４">#REF!</definedName>
    <definedName name="照明器具取付設備工事" localSheetId="3">[38]名称マスター!#REF!</definedName>
    <definedName name="照明器具取付設備工事">[38]名称マスター!#REF!</definedName>
    <definedName name="上位金" localSheetId="3">#REF!</definedName>
    <definedName name="上位金" localSheetId="1">#REF!</definedName>
    <definedName name="上位金" localSheetId="2">#REF!</definedName>
    <definedName name="上位金">#REF!</definedName>
    <definedName name="上項目番地" localSheetId="3">#REF!</definedName>
    <definedName name="上項目番地" localSheetId="2">#REF!</definedName>
    <definedName name="上項目番地">#REF!</definedName>
    <definedName name="上水" localSheetId="3">#REF!</definedName>
    <definedName name="上水" localSheetId="1">'[15]増築部(対象内)'!#REF!</definedName>
    <definedName name="上水" localSheetId="2">#REF!</definedName>
    <definedName name="上水">#REF!</definedName>
    <definedName name="上水２" localSheetId="3">#REF!</definedName>
    <definedName name="上水２">#REF!</definedName>
    <definedName name="上水４" localSheetId="3">#REF!</definedName>
    <definedName name="上水４">#REF!</definedName>
    <definedName name="乗率②" localSheetId="3">#REF!</definedName>
    <definedName name="乗率②">#REF!</definedName>
    <definedName name="情報通信" localSheetId="3" hidden="1">{"'電灯ｺﾝｾﾝﾄ'!$C$88"}</definedName>
    <definedName name="情報通信" localSheetId="1" hidden="1">{"'電灯ｺﾝｾﾝﾄ'!$C$88"}</definedName>
    <definedName name="情報通信" localSheetId="2" hidden="1">{"'電灯ｺﾝｾﾝﾄ'!$C$88"}</definedName>
    <definedName name="情報通信" hidden="1">{"'電灯ｺﾝｾﾝﾄ'!$C$88"}</definedName>
    <definedName name="浄化槽" localSheetId="3">#REF!</definedName>
    <definedName name="浄化槽" localSheetId="1">'[15]増築部(対象内)'!#REF!</definedName>
    <definedName name="浄化槽" localSheetId="2">#REF!</definedName>
    <definedName name="浄化槽">#REF!</definedName>
    <definedName name="浄化槽２" localSheetId="3">#REF!</definedName>
    <definedName name="浄化槽２">#REF!</definedName>
    <definedName name="浄化槽３" localSheetId="3">#REF!</definedName>
    <definedName name="浄化槽３">#REF!</definedName>
    <definedName name="浄化槽設備工事" localSheetId="3">[38]名称マスター!#REF!</definedName>
    <definedName name="浄化槽設備工事">[38]名称マスター!#REF!</definedName>
    <definedName name="植栽" localSheetId="3">#REF!</definedName>
    <definedName name="植栽">#REF!</definedName>
    <definedName name="植栽１" localSheetId="3">#REF!</definedName>
    <definedName name="植栽１">#REF!</definedName>
    <definedName name="植栽１２３" localSheetId="3">#REF!</definedName>
    <definedName name="植栽１２３">#REF!</definedName>
    <definedName name="新" localSheetId="3" hidden="1">{"'電灯ｺﾝｾﾝﾄ'!$C$88"}</definedName>
    <definedName name="新" localSheetId="1" hidden="1">{"'電灯ｺﾝｾﾝﾄ'!$C$88"}</definedName>
    <definedName name="新" localSheetId="2" hidden="1">{"'電灯ｺﾝｾﾝﾄ'!$C$88"}</definedName>
    <definedName name="新" hidden="1">{"'電灯ｺﾝｾﾝﾄ'!$C$88"}</definedName>
    <definedName name="新規" localSheetId="3">#REF!</definedName>
    <definedName name="新規" localSheetId="2">#REF!</definedName>
    <definedName name="新規">#REF!</definedName>
    <definedName name="新規YN" localSheetId="3">#REF!</definedName>
    <definedName name="新規YN" localSheetId="2">#REF!</definedName>
    <definedName name="新規YN">#REF!</definedName>
    <definedName name="新規割込" localSheetId="3">#REF!</definedName>
    <definedName name="新規割込" localSheetId="2">#REF!</definedName>
    <definedName name="新規割込">#REF!</definedName>
    <definedName name="人研無筋" localSheetId="3">#REF!</definedName>
    <definedName name="人研無筋" localSheetId="2">#REF!</definedName>
    <definedName name="人研無筋">#REF!</definedName>
    <definedName name="人研有筋" localSheetId="3">#REF!</definedName>
    <definedName name="人研有筋" localSheetId="2">#REF!</definedName>
    <definedName name="人研有筋">#REF!</definedName>
    <definedName name="図面表紙プ" localSheetId="3">#REF!</definedName>
    <definedName name="図面表紙プ" localSheetId="2">#REF!</definedName>
    <definedName name="図面表紙プ">#REF!</definedName>
    <definedName name="図面表紙印刷" localSheetId="3">#REF!</definedName>
    <definedName name="図面表紙印刷" localSheetId="2">#REF!</definedName>
    <definedName name="図面表紙印刷">#REF!</definedName>
    <definedName name="数量IN" localSheetId="3">#REF!</definedName>
    <definedName name="数量IN" localSheetId="2">#REF!</definedName>
    <definedName name="数量IN">#REF!</definedName>
    <definedName name="数量表" localSheetId="3">#REF!</definedName>
    <definedName name="数量表">#REF!</definedName>
    <definedName name="数量表１２３" localSheetId="3">#REF!</definedName>
    <definedName name="数量表１２３">#REF!</definedName>
    <definedName name="据え付け費">[60]歩掛ﾃﾞｰﾀ!$B$5:$F$720</definedName>
    <definedName name="据付" localSheetId="3">#REF!</definedName>
    <definedName name="据付" localSheetId="1">#REF!</definedName>
    <definedName name="据付" localSheetId="2">#REF!</definedName>
    <definedName name="据付">#REF!</definedName>
    <definedName name="据付２" localSheetId="3">#REF!</definedName>
    <definedName name="据付２" localSheetId="1">#REF!</definedName>
    <definedName name="据付２" localSheetId="2">#REF!</definedName>
    <definedName name="据付２">#REF!</definedName>
    <definedName name="据付費" localSheetId="3">#REF!</definedName>
    <definedName name="据付費" localSheetId="1">#REF!</definedName>
    <definedName name="据付費" localSheetId="2">#REF!</definedName>
    <definedName name="据付費">#REF!</definedName>
    <definedName name="据付費E" localSheetId="3">#REF!</definedName>
    <definedName name="据付費E" localSheetId="2">#REF!</definedName>
    <definedName name="据付費E">#REF!</definedName>
    <definedName name="据付費M" localSheetId="3">#REF!</definedName>
    <definedName name="据付費M" localSheetId="2">#REF!</definedName>
    <definedName name="据付費M">#REF!</definedName>
    <definedName name="制御盤" localSheetId="3">#REF!</definedName>
    <definedName name="制御盤" localSheetId="2">#REF!</definedName>
    <definedName name="制御盤">#REF!</definedName>
    <definedName name="正誤確認" localSheetId="3">#REF!</definedName>
    <definedName name="正誤確認" localSheetId="2">#REF!</definedName>
    <definedName name="正誤確認">#REF!</definedName>
    <definedName name="製造元請電気" localSheetId="3">#REF!</definedName>
    <definedName name="製造元請電気" localSheetId="2">#REF!</definedName>
    <definedName name="製造元請電気">#REF!</definedName>
    <definedName name="製造元請電気プ" localSheetId="3">#REF!</definedName>
    <definedName name="製造元請電気プ" localSheetId="2">#REF!</definedName>
    <definedName name="製造元請電気プ">#REF!</definedName>
    <definedName name="製造元請電気印" localSheetId="3">#REF!</definedName>
    <definedName name="製造元請電気印" localSheetId="2">#REF!</definedName>
    <definedName name="製造元請電気印">#REF!</definedName>
    <definedName name="製造元請搬送" localSheetId="3">#REF!</definedName>
    <definedName name="製造元請搬送" localSheetId="2">#REF!</definedName>
    <definedName name="製造元請搬送">#REF!</definedName>
    <definedName name="製造元請搬送プ" localSheetId="3">#REF!</definedName>
    <definedName name="製造元請搬送プ" localSheetId="2">#REF!</definedName>
    <definedName name="製造元請搬送プ">#REF!</definedName>
    <definedName name="製造元請搬送印" localSheetId="3">#REF!</definedName>
    <definedName name="製造元請搬送印" localSheetId="2">#REF!</definedName>
    <definedName name="製造元請搬送印">#REF!</definedName>
    <definedName name="石工" localSheetId="3">#REF!</definedName>
    <definedName name="石工" localSheetId="2">#REF!</definedName>
    <definedName name="石工">#REF!</definedName>
    <definedName name="積算価格">[58]算出!$G$63</definedName>
    <definedName name="接合材料率" localSheetId="3">#REF!</definedName>
    <definedName name="接合材料率" localSheetId="1">#REF!</definedName>
    <definedName name="接合材料率" localSheetId="2">#REF!</definedName>
    <definedName name="接合材料率">#REF!</definedName>
    <definedName name="接続h" localSheetId="3">#REF!</definedName>
    <definedName name="接続h" localSheetId="1">#REF!</definedName>
    <definedName name="接続h" localSheetId="2">#REF!</definedName>
    <definedName name="接続h">#REF!</definedName>
    <definedName name="接続v" localSheetId="3">#REF!</definedName>
    <definedName name="接続v" localSheetId="1">#REF!</definedName>
    <definedName name="接続v" localSheetId="2">#REF!</definedName>
    <definedName name="接続v">#REF!</definedName>
    <definedName name="接地" localSheetId="3">#REF!</definedName>
    <definedName name="接地" localSheetId="2">#REF!</definedName>
    <definedName name="接地">#REF!</definedName>
    <definedName name="接地線" localSheetId="3">#REF!</definedName>
    <definedName name="接地線" localSheetId="2">#REF!</definedName>
    <definedName name="接地線">#REF!</definedName>
    <definedName name="設" localSheetId="3">#REF!</definedName>
    <definedName name="設">#REF!</definedName>
    <definedName name="設計概要" localSheetId="3">#REF!</definedName>
    <definedName name="設計概要" localSheetId="2">#REF!</definedName>
    <definedName name="設計概要">#REF!</definedName>
    <definedName name="設計書タイトル" localSheetId="3">#REF!</definedName>
    <definedName name="設計書タイトル" localSheetId="2">#REF!</definedName>
    <definedName name="設計書タイトル">#REF!</definedName>
    <definedName name="設‐種別" localSheetId="3">#REF!</definedName>
    <definedName name="設‐種別" localSheetId="2">#REF!</definedName>
    <definedName name="設‐種別">#REF!</definedName>
    <definedName name="設‐種別１" localSheetId="3">#REF!</definedName>
    <definedName name="設‐種別１" localSheetId="2">#REF!</definedName>
    <definedName name="設‐種別１">#REF!</definedName>
    <definedName name="設‐適用１" localSheetId="3">#REF!</definedName>
    <definedName name="設‐適用１" localSheetId="2">#REF!</definedName>
    <definedName name="設‐適用１">#REF!</definedName>
    <definedName name="設‐適用２" localSheetId="3">#REF!</definedName>
    <definedName name="設‐適用２" localSheetId="2">#REF!</definedName>
    <definedName name="設‐適用２">#REF!</definedName>
    <definedName name="設‐適用３" localSheetId="3">#REF!</definedName>
    <definedName name="設‐適用３" localSheetId="2">#REF!</definedName>
    <definedName name="設‐適用３">#REF!</definedName>
    <definedName name="設‐適用４" localSheetId="3">#REF!</definedName>
    <definedName name="設‐適用４" localSheetId="2">#REF!</definedName>
    <definedName name="設‐適用４">#REF!</definedName>
    <definedName name="設備機械工" localSheetId="3">#REF!</definedName>
    <definedName name="設備機械工" localSheetId="2">#REF!</definedName>
    <definedName name="設備機械工">#REF!</definedName>
    <definedName name="先頭行" localSheetId="3">#REF!</definedName>
    <definedName name="先頭行" localSheetId="2">#REF!</definedName>
    <definedName name="先頭行">#REF!</definedName>
    <definedName name="先頭中明細" localSheetId="3">#REF!</definedName>
    <definedName name="先頭中明細" localSheetId="2">#REF!</definedName>
    <definedName name="先頭中明細">#REF!</definedName>
    <definedName name="先頭番地" localSheetId="3">#REF!</definedName>
    <definedName name="先頭番地" localSheetId="2">#REF!</definedName>
    <definedName name="先頭番地">#REF!</definedName>
    <definedName name="線種" localSheetId="3">#REF!</definedName>
    <definedName name="線種" localSheetId="2">#REF!</definedName>
    <definedName name="線種">#REF!</definedName>
    <definedName name="線種２" localSheetId="3">#REF!</definedName>
    <definedName name="線種２" localSheetId="2">#REF!</definedName>
    <definedName name="線種２">#REF!</definedName>
    <definedName name="選択行" localSheetId="3">#REF!</definedName>
    <definedName name="選択行" localSheetId="2">#REF!</definedName>
    <definedName name="選択行">#REF!</definedName>
    <definedName name="選択中" localSheetId="3">#REF!</definedName>
    <definedName name="選択中" localSheetId="2">#REF!</definedName>
    <definedName name="選択中">#REF!</definedName>
    <definedName name="選択明細?" localSheetId="3">#REF!</definedName>
    <definedName name="選択明細?" localSheetId="2">#REF!</definedName>
    <definedName name="選択明細?">#REF!</definedName>
    <definedName name="選定表" localSheetId="3">#REF!</definedName>
    <definedName name="選定表">#REF!</definedName>
    <definedName name="全鋼材" localSheetId="3">#REF!</definedName>
    <definedName name="全鋼材" localSheetId="2">#REF!</definedName>
    <definedName name="全鋼材">#REF!</definedName>
    <definedName name="全鋼材２" localSheetId="3">#REF!</definedName>
    <definedName name="全鋼材２">#REF!</definedName>
    <definedName name="全鋼材３" localSheetId="3">#REF!</definedName>
    <definedName name="全鋼材３">#REF!</definedName>
    <definedName name="全鋼材４" localSheetId="3">#REF!</definedName>
    <definedName name="全鋼材４">#REF!</definedName>
    <definedName name="全頁印刷" localSheetId="3">[9]表紙!#REF!</definedName>
    <definedName name="全頁印刷" localSheetId="2">[9]表紙!#REF!</definedName>
    <definedName name="全頁印刷">[9]表紙!#REF!</definedName>
    <definedName name="組合せ試験費E" localSheetId="3">#REF!</definedName>
    <definedName name="組合せ試験費E" localSheetId="1">#REF!</definedName>
    <definedName name="組合せ試験費E" localSheetId="2">#REF!</definedName>
    <definedName name="組合せ試験費E">#REF!</definedName>
    <definedName name="挿入" localSheetId="3">#REF!</definedName>
    <definedName name="挿入" localSheetId="1">#REF!</definedName>
    <definedName name="挿入" localSheetId="2">#REF!</definedName>
    <definedName name="挿入">#REF!</definedName>
    <definedName name="挿入1" localSheetId="3">#REF!</definedName>
    <definedName name="挿入1" localSheetId="1">#REF!</definedName>
    <definedName name="挿入1" localSheetId="2">#REF!</definedName>
    <definedName name="挿入1">#REF!</definedName>
    <definedName name="相電圧" localSheetId="3">#REF!</definedName>
    <definedName name="相電圧" localSheetId="2">#REF!</definedName>
    <definedName name="相電圧">#REF!</definedName>
    <definedName name="総括表" localSheetId="3">#REF!</definedName>
    <definedName name="総括表" localSheetId="2">#REF!</definedName>
    <definedName name="総括表">#REF!</definedName>
    <definedName name="総計" localSheetId="3">#REF!</definedName>
    <definedName name="総計" localSheetId="2">#REF!</definedName>
    <definedName name="総計">#REF!</definedName>
    <definedName name="総合仮" localSheetId="3">#REF!</definedName>
    <definedName name="総合仮" localSheetId="2">#REF!</definedName>
    <definedName name="総合仮">#REF!</definedName>
    <definedName name="総合仮設費" localSheetId="2">[58]算出!$H$29</definedName>
    <definedName name="総合仮設費">[58]算出!$H$29</definedName>
    <definedName name="総合計位置" localSheetId="3">#REF!</definedName>
    <definedName name="総合計位置" localSheetId="1">#REF!</definedName>
    <definedName name="総合計位置" localSheetId="2">#REF!</definedName>
    <definedName name="総合計位置">#REF!</definedName>
    <definedName name="総合計行" localSheetId="3">#REF!</definedName>
    <definedName name="総合計行" localSheetId="1">#REF!</definedName>
    <definedName name="総合計行" localSheetId="2">#REF!</definedName>
    <definedName name="総合計行">#REF!</definedName>
    <definedName name="総合試運転費率E" localSheetId="3">[49]試運転費!#REF!</definedName>
    <definedName name="総合試運転費率E" localSheetId="1">[49]試運転費!#REF!</definedName>
    <definedName name="総合試運転費率E" localSheetId="2">[49]試運転費!#REF!</definedName>
    <definedName name="総合試運転費率E">[49]試運転費!#REF!</definedName>
    <definedName name="総合諸" localSheetId="3">#REF!</definedName>
    <definedName name="総合諸" localSheetId="1">#REF!</definedName>
    <definedName name="総合諸" localSheetId="2">#REF!</definedName>
    <definedName name="総合諸">#REF!</definedName>
    <definedName name="増減率" localSheetId="3">#REF!</definedName>
    <definedName name="増減率" localSheetId="1">#REF!</definedName>
    <definedName name="増減率" localSheetId="2">#REF!</definedName>
    <definedName name="増減率">#REF!</definedName>
    <definedName name="増減率２" localSheetId="3">#REF!</definedName>
    <definedName name="増減率２">#REF!</definedName>
    <definedName name="増減率３" localSheetId="3">#REF!</definedName>
    <definedName name="増減率３">#REF!</definedName>
    <definedName name="増減率４" localSheetId="3">#REF!</definedName>
    <definedName name="増減率４">#REF!</definedName>
    <definedName name="造園工" localSheetId="3">#REF!</definedName>
    <definedName name="造園工" localSheetId="1">#REF!</definedName>
    <definedName name="造園工" localSheetId="2">#REF!</definedName>
    <definedName name="造園工">#REF!</definedName>
    <definedName name="造成仮" localSheetId="3">#REF!</definedName>
    <definedName name="造成仮" localSheetId="2">#REF!</definedName>
    <definedName name="造成仮">#REF!</definedName>
    <definedName name="造成諸" localSheetId="3">#REF!</definedName>
    <definedName name="造成諸" localSheetId="2">#REF!</definedName>
    <definedName name="造成諸">#REF!</definedName>
    <definedName name="足掛け" localSheetId="3">#REF!</definedName>
    <definedName name="足掛け" localSheetId="2">#REF!</definedName>
    <definedName name="足掛け">#REF!</definedName>
    <definedName name="代" localSheetId="3">#REF!</definedName>
    <definedName name="代" localSheetId="2">#REF!</definedName>
    <definedName name="代">#REF!</definedName>
    <definedName name="代価" localSheetId="3">#REF!</definedName>
    <definedName name="代価" localSheetId="2">#REF!</definedName>
    <definedName name="代価">#REF!</definedName>
    <definedName name="代価1" localSheetId="3">#REF!</definedName>
    <definedName name="代価1" localSheetId="2">#REF!</definedName>
    <definedName name="代価1">#REF!</definedName>
    <definedName name="代価2">[61]ＳＷ代価1!$A$3:$T$24</definedName>
    <definedName name="代価電" localSheetId="3">[62]!マクロ終了</definedName>
    <definedName name="代価電" localSheetId="1">[34]!マクロ終了</definedName>
    <definedName name="代価電" localSheetId="2">[62]!マクロ終了</definedName>
    <definedName name="代価電">[62]!マクロ終了</definedName>
    <definedName name="代価電気" localSheetId="3">#REF!</definedName>
    <definedName name="代価電気" localSheetId="1">#REF!</definedName>
    <definedName name="代価電気" localSheetId="2">#REF!</definedName>
    <definedName name="代価電気">#REF!</definedName>
    <definedName name="代価表２">[63]ＳＷ代価1!$A$3:$T$24</definedName>
    <definedName name="大工" localSheetId="3">#REF!</definedName>
    <definedName name="大工" localSheetId="1">#REF!</definedName>
    <definedName name="大工" localSheetId="2">#REF!</definedName>
    <definedName name="大工">#REF!</definedName>
    <definedName name="大鋳鉄管口径">[57]data!$J$3:$J$23</definedName>
    <definedName name="大明細" localSheetId="3">#REF!</definedName>
    <definedName name="大明細" localSheetId="1">#REF!</definedName>
    <definedName name="大明細" localSheetId="2">#REF!</definedName>
    <definedName name="大明細">#REF!</definedName>
    <definedName name="大明細移動" localSheetId="3">#REF!</definedName>
    <definedName name="大明細移動" localSheetId="1">#REF!</definedName>
    <definedName name="大明細移動" localSheetId="2">#REF!</definedName>
    <definedName name="大明細移動">#REF!</definedName>
    <definedName name="大明細更新" localSheetId="3">#REF!</definedName>
    <definedName name="大明細更新" localSheetId="1">#REF!</definedName>
    <definedName name="大明細更新" localSheetId="2">#REF!</definedName>
    <definedName name="大明細更新">#REF!</definedName>
    <definedName name="大明細作成" localSheetId="3">#REF!</definedName>
    <definedName name="大明細作成" localSheetId="2">#REF!</definedName>
    <definedName name="大明細作成">#REF!</definedName>
    <definedName name="大明細修正" localSheetId="3">#REF!</definedName>
    <definedName name="大明細修正" localSheetId="2">#REF!</definedName>
    <definedName name="大明細修正">#REF!</definedName>
    <definedName name="大明細消去" localSheetId="3">#REF!</definedName>
    <definedName name="大明細消去" localSheetId="2">#REF!</definedName>
    <definedName name="大明細消去">#REF!</definedName>
    <definedName name="大明細有無" localSheetId="3">#REF!</definedName>
    <definedName name="大明細有無" localSheetId="2">#REF!</definedName>
    <definedName name="大明細有無">#REF!</definedName>
    <definedName name="第001" localSheetId="3">'[49]機器費(出来高）'!#REF!</definedName>
    <definedName name="第001" localSheetId="2">'[49]機器費(出来高）'!#REF!</definedName>
    <definedName name="第001">'[49]機器費(出来高）'!#REF!</definedName>
    <definedName name="第001号" localSheetId="3">'[49]機器費(出来高）'!#REF!</definedName>
    <definedName name="第001号" localSheetId="2">'[49]機器費(出来高）'!#REF!</definedName>
    <definedName name="第001号">'[49]機器費(出来高）'!#REF!</definedName>
    <definedName name="第001号明細書" localSheetId="3">'[49]機器費(出来高）'!#REF!</definedName>
    <definedName name="第001号明細書" localSheetId="2">'[49]機器費(出来高）'!#REF!</definedName>
    <definedName name="第001号明細書">'[49]機器費(出来高）'!#REF!</definedName>
    <definedName name="第005" localSheetId="3">[49]直接材料!#REF!</definedName>
    <definedName name="第005" localSheetId="2">[49]直接材料!#REF!</definedName>
    <definedName name="第005">[49]直接材料!#REF!</definedName>
    <definedName name="第005号明細書" localSheetId="3">[49]直接材料!#REF!</definedName>
    <definedName name="第005号明細書" localSheetId="2">[49]直接材料!#REF!</definedName>
    <definedName name="第005号明細書">[49]直接材料!#REF!</definedName>
    <definedName name="第006号明細書" localSheetId="3">[49]直接材料!#REF!</definedName>
    <definedName name="第006号明細書" localSheetId="2">[49]直接材料!#REF!</definedName>
    <definedName name="第006号明細書">[49]直接材料!#REF!</definedName>
    <definedName name="第01号明細書" localSheetId="3">'[49]機器費(出来高）'!#REF!</definedName>
    <definedName name="第01号明細書" localSheetId="2">'[49]機器費(出来高）'!#REF!</definedName>
    <definedName name="第01号明細書">'[49]機器費(出来高）'!#REF!</definedName>
    <definedName name="第02号明細書" localSheetId="3">'[49]機器費(出来高）'!#REF!</definedName>
    <definedName name="第02号明細書" localSheetId="2">'[49]機器費(出来高）'!#REF!</definedName>
    <definedName name="第02号明細書">'[49]機器費(出来高）'!#REF!</definedName>
    <definedName name="第1" localSheetId="3">'[49]機器費(出来高）'!#REF!</definedName>
    <definedName name="第1" localSheetId="2">'[49]機器費(出来高）'!#REF!</definedName>
    <definedName name="第1">'[49]機器費(出来高）'!#REF!</definedName>
    <definedName name="第101号明細書" localSheetId="3">[49]共通仮設費!#REF!</definedName>
    <definedName name="第101号明細書" localSheetId="2">[49]共通仮設費!#REF!</definedName>
    <definedName name="第101号明細書">[49]共通仮設費!#REF!</definedName>
    <definedName name="第102号明細書" localSheetId="3">[49]共通仮設費!#REF!</definedName>
    <definedName name="第102号明細書" localSheetId="2">[49]共通仮設費!#REF!</definedName>
    <definedName name="第102号明細書">[49]共通仮設費!#REF!</definedName>
    <definedName name="第103号明細書" localSheetId="3">[49]共通仮設費!#REF!</definedName>
    <definedName name="第103号明細書" localSheetId="2">[49]共通仮設費!#REF!</definedName>
    <definedName name="第103号明細書">[49]共通仮設費!#REF!</definedName>
    <definedName name="第104号明細書" localSheetId="3">[49]共通仮設費!#REF!</definedName>
    <definedName name="第104号明細書" localSheetId="2">[49]共通仮設費!#REF!</definedName>
    <definedName name="第104号明細書">[49]共通仮設費!#REF!</definedName>
    <definedName name="第105号明細書" localSheetId="3">[49]共通仮設費!#REF!</definedName>
    <definedName name="第105号明細書" localSheetId="2">[49]共通仮設費!#REF!</definedName>
    <definedName name="第105号明細書">[49]共通仮設費!#REF!</definedName>
    <definedName name="第106号明細書" localSheetId="3">[49]共通仮設費!#REF!</definedName>
    <definedName name="第106号明細書" localSheetId="2">[49]共通仮設費!#REF!</definedName>
    <definedName name="第106号明細書">[49]共通仮設費!#REF!</definedName>
    <definedName name="第107号明細書" localSheetId="3">[49]共通仮設費!#REF!</definedName>
    <definedName name="第107号明細書" localSheetId="2">[49]共通仮設費!#REF!</definedName>
    <definedName name="第107号明細書">[49]共通仮設費!#REF!</definedName>
    <definedName name="第108号明細書" localSheetId="3">[49]据付間接費!#REF!</definedName>
    <definedName name="第108号明細書" localSheetId="2">[49]据付間接費!#REF!</definedName>
    <definedName name="第108号明細書">[49]据付間接費!#REF!</definedName>
    <definedName name="第109号明細書" localSheetId="3">[49]据付間接費!#REF!</definedName>
    <definedName name="第109号明細書" localSheetId="2">[49]据付間接費!#REF!</definedName>
    <definedName name="第109号明細書">[49]据付間接費!#REF!</definedName>
    <definedName name="第10号明細書" localSheetId="3">[49]直接労務!#REF!</definedName>
    <definedName name="第10号明細書" localSheetId="2">[49]直接労務!#REF!</definedName>
    <definedName name="第10号明細書">[49]直接労務!#REF!</definedName>
    <definedName name="第110号明細書" localSheetId="3">[49]一般管理費!#REF!</definedName>
    <definedName name="第110号明細書" localSheetId="2">[49]一般管理費!#REF!</definedName>
    <definedName name="第110号明細書">[49]一般管理費!#REF!</definedName>
    <definedName name="第11号明細書" localSheetId="3">[49]複合工!#REF!</definedName>
    <definedName name="第11号明細書" localSheetId="2">[49]複合工!#REF!</definedName>
    <definedName name="第11号明細書">[49]複合工!#REF!</definedName>
    <definedName name="第12号明細書" localSheetId="3">[49]試運転費!#REF!</definedName>
    <definedName name="第12号明細書" localSheetId="2">[49]試運転費!#REF!</definedName>
    <definedName name="第12号明細書">[49]試運転費!#REF!</definedName>
    <definedName name="第13号明細書" localSheetId="3">'[49]機器費(出来高）'!#REF!</definedName>
    <definedName name="第13号明細書" localSheetId="2">'[49]機器費(出来高）'!#REF!</definedName>
    <definedName name="第13号明細書">'[49]機器費(出来高）'!#REF!</definedName>
    <definedName name="第14号明細書" localSheetId="3">[49]輸送費!#REF!</definedName>
    <definedName name="第14号明細書" localSheetId="2">[49]輸送費!#REF!</definedName>
    <definedName name="第14号明細書">[49]輸送費!#REF!</definedName>
    <definedName name="第15号明細書" localSheetId="3">[49]直接材料!#REF!</definedName>
    <definedName name="第15号明細書" localSheetId="2">[49]直接材料!#REF!</definedName>
    <definedName name="第15号明細書">[49]直接材料!#REF!</definedName>
    <definedName name="第16号明細書" localSheetId="3">[49]直接材料!#REF!</definedName>
    <definedName name="第16号明細書" localSheetId="2">[49]直接材料!#REF!</definedName>
    <definedName name="第16号明細書">[49]直接材料!#REF!</definedName>
    <definedName name="第17" localSheetId="3">[49]補助材料!#REF!</definedName>
    <definedName name="第17" localSheetId="2">[49]補助材料!#REF!</definedName>
    <definedName name="第17">[49]補助材料!#REF!</definedName>
    <definedName name="第17号明細書" localSheetId="3">[49]直接材料!#REF!</definedName>
    <definedName name="第17号明細書" localSheetId="2">[49]直接材料!#REF!</definedName>
    <definedName name="第17号明細書">[49]直接材料!#REF!</definedName>
    <definedName name="第18号明細書" localSheetId="3">[49]直接材料!#REF!</definedName>
    <definedName name="第18号明細書" localSheetId="2">[49]直接材料!#REF!</definedName>
    <definedName name="第18号明細書">[49]直接材料!#REF!</definedName>
    <definedName name="第19号明細書" localSheetId="3">[49]直接材料!#REF!</definedName>
    <definedName name="第19号明細書" localSheetId="2">[49]直接材料!#REF!</definedName>
    <definedName name="第19号明細書">[49]直接材料!#REF!</definedName>
    <definedName name="第1号" localSheetId="3">'[49]機器費(出来高）'!#REF!</definedName>
    <definedName name="第1号" localSheetId="2">'[49]機器費(出来高）'!#REF!</definedName>
    <definedName name="第1号">'[49]機器費(出来高）'!#REF!</definedName>
    <definedName name="第1号明細書" localSheetId="3">'[49]機器費(出来高）'!#REF!</definedName>
    <definedName name="第1号明細書" localSheetId="2">'[49]機器費(出来高）'!#REF!</definedName>
    <definedName name="第1号明細書">'[49]機器費(出来高）'!#REF!</definedName>
    <definedName name="第2" localSheetId="3">'[49]機器費(出来高）'!#REF!</definedName>
    <definedName name="第2" localSheetId="2">'[49]機器費(出来高）'!#REF!</definedName>
    <definedName name="第2">'[49]機器費(出来高）'!#REF!</definedName>
    <definedName name="第20号明細書" localSheetId="3">[49]直接材料!#REF!</definedName>
    <definedName name="第20号明細書" localSheetId="2">[49]直接材料!#REF!</definedName>
    <definedName name="第20号明細書">[49]直接材料!#REF!</definedName>
    <definedName name="第21号明細書" localSheetId="3">[49]直接材料!#REF!</definedName>
    <definedName name="第21号明細書" localSheetId="2">[49]直接材料!#REF!</definedName>
    <definedName name="第21号明細書">[49]直接材料!#REF!</definedName>
    <definedName name="第22号明細書" localSheetId="3">[49]直接材料!#REF!</definedName>
    <definedName name="第22号明細書" localSheetId="2">[49]直接材料!#REF!</definedName>
    <definedName name="第22号明細書">[49]直接材料!#REF!</definedName>
    <definedName name="第23号明細書" localSheetId="3">[49]直接材料!#REF!</definedName>
    <definedName name="第23号明細書" localSheetId="2">[49]直接材料!#REF!</definedName>
    <definedName name="第23号明細書">[49]直接材料!#REF!</definedName>
    <definedName name="第24号明細書" localSheetId="3">[49]直接材料!#REF!</definedName>
    <definedName name="第24号明細書" localSheetId="2">[49]直接材料!#REF!</definedName>
    <definedName name="第24号明細書">[49]直接材料!#REF!</definedName>
    <definedName name="第25号明細書" localSheetId="3">[49]補助材料!#REF!</definedName>
    <definedName name="第25号明細書" localSheetId="2">[49]補助材料!#REF!</definedName>
    <definedName name="第25号明細書">[49]補助材料!#REF!</definedName>
    <definedName name="第26号明細書" localSheetId="3">[49]直接経費!#REF!</definedName>
    <definedName name="第26号明細書" localSheetId="2">[49]直接経費!#REF!</definedName>
    <definedName name="第26号明細書">[49]直接経費!#REF!</definedName>
    <definedName name="第27号明細書" localSheetId="3">[49]直接経費!#REF!</definedName>
    <definedName name="第27号明細書" localSheetId="2">[49]直接経費!#REF!</definedName>
    <definedName name="第27号明細書">[49]直接経費!#REF!</definedName>
    <definedName name="第28号明細書" localSheetId="3">[49]直接労務!#REF!</definedName>
    <definedName name="第28号明細書" localSheetId="2">[49]直接労務!#REF!</definedName>
    <definedName name="第28号明細書">[49]直接労務!#REF!</definedName>
    <definedName name="第２９号" localSheetId="3">[49]共通仮設費!#REF!</definedName>
    <definedName name="第２９号" localSheetId="2">[49]共通仮設費!#REF!</definedName>
    <definedName name="第２９号">[49]共通仮設費!#REF!</definedName>
    <definedName name="第29号明細書" localSheetId="3">[49]直接労務!#REF!</definedName>
    <definedName name="第29号明細書" localSheetId="2">[49]直接労務!#REF!</definedName>
    <definedName name="第29号明細書">[49]直接労務!#REF!</definedName>
    <definedName name="第２号" localSheetId="3">'[49]機器費(出来高）'!#REF!</definedName>
    <definedName name="第２号" localSheetId="2">'[49]機器費(出来高）'!#REF!</definedName>
    <definedName name="第２号">'[49]機器費(出来高）'!#REF!</definedName>
    <definedName name="第2号表" localSheetId="3">'[49]機器費(出来高）'!#REF!</definedName>
    <definedName name="第2号表" localSheetId="2">'[49]機器費(出来高）'!#REF!</definedName>
    <definedName name="第2号表">'[49]機器費(出来高）'!#REF!</definedName>
    <definedName name="第2号明細書" localSheetId="3">[49]輸送費!#REF!</definedName>
    <definedName name="第2号明細書" localSheetId="2">[49]輸送費!#REF!</definedName>
    <definedName name="第2号明細書">[49]輸送費!#REF!</definedName>
    <definedName name="第3" localSheetId="3">[49]輸送費!#REF!</definedName>
    <definedName name="第3" localSheetId="2">[49]輸送費!#REF!</definedName>
    <definedName name="第3">[49]輸送費!#REF!</definedName>
    <definedName name="第30号明細書" localSheetId="3">[49]複合工!#REF!</definedName>
    <definedName name="第30号明細書" localSheetId="2">[49]複合工!#REF!</definedName>
    <definedName name="第30号明細書">[49]複合工!#REF!</definedName>
    <definedName name="第31号明細書" localSheetId="3">[49]試運転費!#REF!</definedName>
    <definedName name="第31号明細書" localSheetId="2">[49]試運転費!#REF!</definedName>
    <definedName name="第31号明細書">[49]試運転費!#REF!</definedName>
    <definedName name="第32号明細書" localSheetId="3">[49]試運転費!#REF!</definedName>
    <definedName name="第32号明細書" localSheetId="2">[49]試運転費!#REF!</definedName>
    <definedName name="第32号明細書">[49]試運転費!#REF!</definedName>
    <definedName name="第３号" localSheetId="3">[49]輸送費!#REF!</definedName>
    <definedName name="第３号" localSheetId="2">[49]輸送費!#REF!</definedName>
    <definedName name="第３号">[49]輸送費!#REF!</definedName>
    <definedName name="第3号代価表" localSheetId="3">[64]代価表!#REF!</definedName>
    <definedName name="第3号代価表" localSheetId="2">[64]代価表!#REF!</definedName>
    <definedName name="第3号代価表">[64]代価表!#REF!</definedName>
    <definedName name="第3号明細書" localSheetId="3">[49]直接材料!#REF!</definedName>
    <definedName name="第3号明細書" localSheetId="2">[49]直接材料!#REF!</definedName>
    <definedName name="第3号明細書">[49]直接材料!#REF!</definedName>
    <definedName name="第4" localSheetId="3">[49]輸送費!#REF!</definedName>
    <definedName name="第4" localSheetId="2">[49]輸送費!#REF!</definedName>
    <definedName name="第4">[49]輸送費!#REF!</definedName>
    <definedName name="第4号" localSheetId="3">[49]直接材料!#REF!</definedName>
    <definedName name="第4号" localSheetId="2">[49]直接材料!#REF!</definedName>
    <definedName name="第4号">[49]直接材料!#REF!</definedName>
    <definedName name="第4号明細書" localSheetId="3">[49]直接材料!#REF!</definedName>
    <definedName name="第4号明細書" localSheetId="2">[49]直接材料!#REF!</definedName>
    <definedName name="第4号明細書">[49]直接材料!#REF!</definedName>
    <definedName name="第5" localSheetId="3">[49]直接材料!#REF!</definedName>
    <definedName name="第5" localSheetId="2">[49]直接材料!#REF!</definedName>
    <definedName name="第5">[49]直接材料!#REF!</definedName>
    <definedName name="第5号明細書" localSheetId="3">[49]補助材料!#REF!</definedName>
    <definedName name="第5号明細書" localSheetId="2">[49]補助材料!#REF!</definedName>
    <definedName name="第5号明細書">[49]補助材料!#REF!</definedName>
    <definedName name="第6" localSheetId="3">[49]直接材料!#REF!</definedName>
    <definedName name="第6" localSheetId="2">[49]直接材料!#REF!</definedName>
    <definedName name="第6">[49]直接材料!#REF!</definedName>
    <definedName name="第6号" localSheetId="3">[49]直接材料!#REF!</definedName>
    <definedName name="第6号" localSheetId="2">[49]直接材料!#REF!</definedName>
    <definedName name="第6号">[49]直接材料!#REF!</definedName>
    <definedName name="第6号明細書" localSheetId="3">[49]直接経費!#REF!</definedName>
    <definedName name="第6号明細書" localSheetId="2">[49]直接経費!#REF!</definedName>
    <definedName name="第6号明細書">[49]直接経費!#REF!</definedName>
    <definedName name="第7" localSheetId="3">[49]直接材料!#REF!</definedName>
    <definedName name="第7" localSheetId="2">[49]直接材料!#REF!</definedName>
    <definedName name="第7">[49]直接材料!#REF!</definedName>
    <definedName name="第７号" localSheetId="3">[49]直接材料!#REF!</definedName>
    <definedName name="第７号" localSheetId="2">[49]直接材料!#REF!</definedName>
    <definedName name="第７号">[49]直接材料!#REF!</definedName>
    <definedName name="第7号明細書" localSheetId="3">[49]直接経費!#REF!</definedName>
    <definedName name="第7号明細書" localSheetId="2">[49]直接経費!#REF!</definedName>
    <definedName name="第7号明細書">[49]直接経費!#REF!</definedName>
    <definedName name="第8号明細書" localSheetId="3">[49]直接経費!#REF!</definedName>
    <definedName name="第8号明細書" localSheetId="2">[49]直接経費!#REF!</definedName>
    <definedName name="第8号明細書">[49]直接経費!#REF!</definedName>
    <definedName name="第9号明細書" localSheetId="3">[49]直接労務!#REF!</definedName>
    <definedName name="第9号明細書" localSheetId="2">[49]直接労務!#REF!</definedName>
    <definedName name="第9号明細書">[49]直接労務!#REF!</definedName>
    <definedName name="単位" localSheetId="1">'[65]リスト（消すな）'!$A$4:$A$18</definedName>
    <definedName name="単位">[57]data!$C$3:$C$4</definedName>
    <definedName name="単位2">[57]data!$E$3:$E$5</definedName>
    <definedName name="単価" localSheetId="3">#REF!</definedName>
    <definedName name="単価">#REF!</definedName>
    <definedName name="単価基礎資料" localSheetId="3">#REF!</definedName>
    <definedName name="単価基礎資料">#REF!</definedName>
    <definedName name="単価基礎資料１" localSheetId="3">#REF!</definedName>
    <definedName name="単価基礎資料１">#REF!</definedName>
    <definedName name="単価表" localSheetId="3">#REF!</definedName>
    <definedName name="単価表" localSheetId="1">#REF!</definedName>
    <definedName name="単価表" localSheetId="2">#REF!</definedName>
    <definedName name="単価表">#REF!</definedName>
    <definedName name="単独仮" localSheetId="3">#REF!</definedName>
    <definedName name="単独仮" localSheetId="1">#REF!</definedName>
    <definedName name="単独仮" localSheetId="2">#REF!</definedName>
    <definedName name="単独仮">#REF!</definedName>
    <definedName name="単独諸" localSheetId="3">#REF!</definedName>
    <definedName name="単独諸" localSheetId="1">#REF!</definedName>
    <definedName name="単独諸" localSheetId="2">#REF!</definedName>
    <definedName name="単独諸">#REF!</definedName>
    <definedName name="地質調査" localSheetId="3">#REF!</definedName>
    <definedName name="地質調査" localSheetId="2">#REF!</definedName>
    <definedName name="地質調査">#REF!</definedName>
    <definedName name="置換" localSheetId="3">#REF!</definedName>
    <definedName name="置換" localSheetId="2">#REF!</definedName>
    <definedName name="置換">#REF!</definedName>
    <definedName name="中津" localSheetId="3">#REF!</definedName>
    <definedName name="中津">#REF!</definedName>
    <definedName name="中明細" localSheetId="3">#REF!</definedName>
    <definedName name="中明細" localSheetId="2">#REF!</definedName>
    <definedName name="中明細">#REF!</definedName>
    <definedName name="中明細移動" localSheetId="3">#REF!</definedName>
    <definedName name="中明細移動" localSheetId="2">#REF!</definedName>
    <definedName name="中明細移動">#REF!</definedName>
    <definedName name="中明細割込" localSheetId="3">#REF!</definedName>
    <definedName name="中明細割込" localSheetId="2">#REF!</definedName>
    <definedName name="中明細割込">#REF!</definedName>
    <definedName name="中明細合計" localSheetId="3">#REF!</definedName>
    <definedName name="中明細合計" localSheetId="2">#REF!</definedName>
    <definedName name="中明細合計">#REF!</definedName>
    <definedName name="中明細選択" localSheetId="3">#REF!</definedName>
    <definedName name="中明細選択" localSheetId="2">#REF!</definedName>
    <definedName name="中明細選択">#REF!</definedName>
    <definedName name="中明細番号" localSheetId="3">#REF!</definedName>
    <definedName name="中明細番号" localSheetId="2">#REF!</definedName>
    <definedName name="中明細番号">#REF!</definedName>
    <definedName name="中明細番地" localSheetId="3">#REF!</definedName>
    <definedName name="中明細番地" localSheetId="2">#REF!</definedName>
    <definedName name="中明細番地">#REF!</definedName>
    <definedName name="中明細文字" localSheetId="3">#REF!</definedName>
    <definedName name="中明細文字" localSheetId="2">#REF!</definedName>
    <definedName name="中明細文字">#REF!</definedName>
    <definedName name="鋳鉄管計" localSheetId="3">#REF!</definedName>
    <definedName name="鋳鉄管計" localSheetId="2">#REF!</definedName>
    <definedName name="鋳鉄管計">#REF!</definedName>
    <definedName name="鋳鉄管代価表２" localSheetId="3">#REF!</definedName>
    <definedName name="鋳鉄管代価表２" localSheetId="2">#REF!</definedName>
    <definedName name="鋳鉄管代価表２">#REF!</definedName>
    <definedName name="鋳鉄管類計" localSheetId="3">#REF!</definedName>
    <definedName name="鋳鉄管類計" localSheetId="2">#REF!</definedName>
    <definedName name="鋳鉄管類計">#REF!</definedName>
    <definedName name="直管重量" localSheetId="3">#REF!</definedName>
    <definedName name="直管重量" localSheetId="2">#REF!</definedName>
    <definedName name="直管重量">#REF!</definedName>
    <definedName name="直接経費E" localSheetId="3">#REF!</definedName>
    <definedName name="直接経費E" localSheetId="2">#REF!</definedName>
    <definedName name="直接経費E">#REF!</definedName>
    <definedName name="直接経費M" localSheetId="3">#REF!</definedName>
    <definedName name="直接経費M" localSheetId="2">#REF!</definedName>
    <definedName name="直接経費M">#REF!</definedName>
    <definedName name="直接工事費" localSheetId="3">#REF!</definedName>
    <definedName name="直接工事費" localSheetId="2">#REF!</definedName>
    <definedName name="直接工事費">#REF!</definedName>
    <definedName name="直接工事費E" localSheetId="3">#REF!</definedName>
    <definedName name="直接工事費E" localSheetId="2">#REF!</definedName>
    <definedName name="直接工事費E">#REF!</definedName>
    <definedName name="直接工事費M" localSheetId="3">#REF!</definedName>
    <definedName name="直接工事費M" localSheetId="2">#REF!</definedName>
    <definedName name="直接工事費M">#REF!</definedName>
    <definedName name="直接工事費計" localSheetId="3">#REF!</definedName>
    <definedName name="直接工事費計" localSheetId="2">#REF!</definedName>
    <definedName name="直接工事費計">#REF!</definedName>
    <definedName name="直接材料費" localSheetId="3">#REF!</definedName>
    <definedName name="直接材料費" localSheetId="2">#REF!</definedName>
    <definedName name="直接材料費">#REF!</definedName>
    <definedName name="直接材料費E" localSheetId="3">#REF!</definedName>
    <definedName name="直接材料費E" localSheetId="2">#REF!</definedName>
    <definedName name="直接材料費E">#REF!</definedName>
    <definedName name="直接材料費M" localSheetId="3">#REF!</definedName>
    <definedName name="直接材料費M" localSheetId="2">#REF!</definedName>
    <definedName name="直接材料費M">#REF!</definedName>
    <definedName name="直接労務費" localSheetId="3">#REF!</definedName>
    <definedName name="直接労務費" localSheetId="2">#REF!</definedName>
    <definedName name="直接労務費">#REF!</definedName>
    <definedName name="直接労務費E" localSheetId="3">#REF!</definedName>
    <definedName name="直接労務費E" localSheetId="2">#REF!</definedName>
    <definedName name="直接労務費E">#REF!</definedName>
    <definedName name="直接労務費M" localSheetId="3">#REF!</definedName>
    <definedName name="直接労務費M" localSheetId="2">#REF!</definedName>
    <definedName name="直接労務費M">#REF!</definedName>
    <definedName name="直接労務費計" localSheetId="3">#REF!</definedName>
    <definedName name="直接労務費計" localSheetId="2">#REF!</definedName>
    <definedName name="直接労務費計">#REF!</definedName>
    <definedName name="低圧ケーブル" localSheetId="3">[49]直接材料!#REF!</definedName>
    <definedName name="低圧ケーブル" localSheetId="2">[49]直接材料!#REF!</definedName>
    <definedName name="低圧ケーブル">[49]直接材料!#REF!</definedName>
    <definedName name="提出ﾌｧｲﾙ名" localSheetId="3">#REF!</definedName>
    <definedName name="提出ﾌｧｲﾙ名" localSheetId="1">#REF!</definedName>
    <definedName name="提出ﾌｧｲﾙ名" localSheetId="2">#REF!</definedName>
    <definedName name="提出ﾌｧｲﾙ名">#REF!</definedName>
    <definedName name="適用" localSheetId="3">#REF!</definedName>
    <definedName name="適用" localSheetId="1">#REF!</definedName>
    <definedName name="適用" localSheetId="2">#REF!</definedName>
    <definedName name="適用">#REF!</definedName>
    <definedName name="適用１" localSheetId="3">#REF!</definedName>
    <definedName name="適用１" localSheetId="1">#REF!</definedName>
    <definedName name="適用１" localSheetId="2">#REF!</definedName>
    <definedName name="適用１">#REF!</definedName>
    <definedName name="適用１０" localSheetId="3">#REF!</definedName>
    <definedName name="適用１０" localSheetId="2">#REF!</definedName>
    <definedName name="適用１０">#REF!</definedName>
    <definedName name="適用１‐設" localSheetId="3">#REF!</definedName>
    <definedName name="適用１‐設" localSheetId="2">#REF!</definedName>
    <definedName name="適用１‐設">#REF!</definedName>
    <definedName name="適用２" localSheetId="3">#REF!</definedName>
    <definedName name="適用２" localSheetId="2">#REF!</definedName>
    <definedName name="適用２">#REF!</definedName>
    <definedName name="適用２‐設" localSheetId="3">#REF!</definedName>
    <definedName name="適用２‐設" localSheetId="2">#REF!</definedName>
    <definedName name="適用２‐設">#REF!</definedName>
    <definedName name="適用３" localSheetId="3">#REF!</definedName>
    <definedName name="適用３" localSheetId="2">#REF!</definedName>
    <definedName name="適用３">#REF!</definedName>
    <definedName name="適用３‐設" localSheetId="3">#REF!</definedName>
    <definedName name="適用３‐設" localSheetId="2">#REF!</definedName>
    <definedName name="適用３‐設">#REF!</definedName>
    <definedName name="適用４" localSheetId="3">#REF!</definedName>
    <definedName name="適用４" localSheetId="2">#REF!</definedName>
    <definedName name="適用４">#REF!</definedName>
    <definedName name="適用４‐設" localSheetId="3">#REF!</definedName>
    <definedName name="適用４‐設" localSheetId="2">#REF!</definedName>
    <definedName name="適用４‐設">#REF!</definedName>
    <definedName name="適用７" localSheetId="3">#REF!</definedName>
    <definedName name="適用７" localSheetId="2">#REF!</definedName>
    <definedName name="適用７">#REF!</definedName>
    <definedName name="適用８" localSheetId="3">#REF!</definedName>
    <definedName name="適用８" localSheetId="2">#REF!</definedName>
    <definedName name="適用８">#REF!</definedName>
    <definedName name="適用９" localSheetId="3">#REF!</definedName>
    <definedName name="適用９" localSheetId="2">#REF!</definedName>
    <definedName name="適用９">#REF!</definedName>
    <definedName name="適用人員" localSheetId="3">#REF!</definedName>
    <definedName name="適用人員">#REF!</definedName>
    <definedName name="撤去2">[61]ＳＷ代価1!$A$2:$T$24</definedName>
    <definedName name="撤去集積">[61]様式3!$H:$P</definedName>
    <definedName name="鉄筋" localSheetId="3">#REF!</definedName>
    <definedName name="鉄筋" localSheetId="1">#REF!</definedName>
    <definedName name="鉄筋" localSheetId="2">#REF!</definedName>
    <definedName name="鉄筋">#REF!</definedName>
    <definedName name="鉄筋工" localSheetId="3">#REF!</definedName>
    <definedName name="鉄筋工" localSheetId="2">#REF!</definedName>
    <definedName name="鉄筋工">#REF!</definedName>
    <definedName name="鉄骨工" localSheetId="3">#REF!</definedName>
    <definedName name="鉄骨工" localSheetId="2">#REF!</definedName>
    <definedName name="鉄骨工">#REF!</definedName>
    <definedName name="電圧" localSheetId="3">#REF!</definedName>
    <definedName name="電圧" localSheetId="2">#REF!</definedName>
    <definedName name="電圧">#REF!</definedName>
    <definedName name="電改仮" localSheetId="3">#REF!</definedName>
    <definedName name="電改仮" localSheetId="2">#REF!</definedName>
    <definedName name="電改仮">#REF!</definedName>
    <definedName name="電改諸" localSheetId="3">#REF!</definedName>
    <definedName name="電改諸" localSheetId="2">#REF!</definedName>
    <definedName name="電改諸">#REF!</definedName>
    <definedName name="電気" localSheetId="3">[66]A01!#REF!</definedName>
    <definedName name="電気" localSheetId="1">[66]A01!#REF!</definedName>
    <definedName name="電気" localSheetId="2">[66]A01!#REF!</definedName>
    <definedName name="電気">[66]A01!#REF!</definedName>
    <definedName name="電気１" localSheetId="3">[48]電気設備細目内訳!#REF!</definedName>
    <definedName name="電気１" localSheetId="1">[48]電気設備細目内訳!#REF!</definedName>
    <definedName name="電気１" localSheetId="2">[48]電気設備細目内訳!#REF!</definedName>
    <definedName name="電気１">[48]電気設備細目内訳!#REF!</definedName>
    <definedName name="電気解体" localSheetId="3" hidden="1">{"'電灯ｺﾝｾﾝﾄ'!$C$88"}</definedName>
    <definedName name="電気解体" localSheetId="1" hidden="1">{"'電灯ｺﾝｾﾝﾄ'!$C$88"}</definedName>
    <definedName name="電気解体" localSheetId="2" hidden="1">{"'電灯ｺﾝｾﾝﾄ'!$C$88"}</definedName>
    <definedName name="電気解体" hidden="1">{"'電灯ｺﾝｾﾝﾄ'!$C$88"}</definedName>
    <definedName name="電気経費">[67]建築経費!$R$120:$U$175</definedName>
    <definedName name="電気時計" localSheetId="3">#REF!</definedName>
    <definedName name="電気時計" localSheetId="1">'[15]増築部(対象内)'!#REF!</definedName>
    <definedName name="電気時計" localSheetId="2">#REF!</definedName>
    <definedName name="電気時計">#REF!</definedName>
    <definedName name="電気時計２" localSheetId="3">#REF!</definedName>
    <definedName name="電気時計２">#REF!</definedName>
    <definedName name="電気時計４" localSheetId="3">#REF!</definedName>
    <definedName name="電気時計４">#REF!</definedName>
    <definedName name="電気時計設備" localSheetId="3" hidden="1">{"'電灯ｺﾝｾﾝﾄ'!$C$88"}</definedName>
    <definedName name="電気時計設備" localSheetId="1" hidden="1">{"'電灯ｺﾝｾﾝﾄ'!$C$88"}</definedName>
    <definedName name="電気時計設備" localSheetId="2" hidden="1">{"'電灯ｺﾝｾﾝﾄ'!$C$88"}</definedName>
    <definedName name="電気時計設備" hidden="1">{"'電灯ｺﾝｾﾝﾄ'!$C$88"}</definedName>
    <definedName name="電気設備工事" localSheetId="3">#REF!</definedName>
    <definedName name="電気設備工事" localSheetId="2">#REF!</definedName>
    <definedName name="電気設備工事">#REF!</definedName>
    <definedName name="電気方式" localSheetId="3">#REF!</definedName>
    <definedName name="電気方式" localSheetId="2">#REF!</definedName>
    <definedName name="電気方式">#REF!</definedName>
    <definedName name="電工" localSheetId="3">#REF!</definedName>
    <definedName name="電工" localSheetId="2">#REF!</definedName>
    <definedName name="電工">#REF!</definedName>
    <definedName name="電新仮" localSheetId="3">#REF!</definedName>
    <definedName name="電新仮" localSheetId="2">#REF!</definedName>
    <definedName name="電新仮">#REF!</definedName>
    <definedName name="電新諸" localSheetId="3">#REF!</definedName>
    <definedName name="電新諸" localSheetId="2">#REF!</definedName>
    <definedName name="電新諸">#REF!</definedName>
    <definedName name="電線PRT" localSheetId="3">#REF!</definedName>
    <definedName name="電線PRT" localSheetId="2">#REF!</definedName>
    <definedName name="電線PRT">#REF!</definedName>
    <definedName name="電灯" localSheetId="3">#REF!</definedName>
    <definedName name="電灯" localSheetId="1">'[15]増築部(対象内)'!#REF!</definedName>
    <definedName name="電灯" localSheetId="2">#REF!</definedName>
    <definedName name="電灯">#REF!</definedName>
    <definedName name="電灯1" localSheetId="3">#REF!</definedName>
    <definedName name="電灯1" localSheetId="1">#REF!</definedName>
    <definedName name="電灯1" localSheetId="2">#REF!</definedName>
    <definedName name="電灯1" localSheetId="0">#REF!</definedName>
    <definedName name="電灯1">#REF!</definedName>
    <definedName name="電灯２" localSheetId="3">#REF!</definedName>
    <definedName name="電灯２">#REF!</definedName>
    <definedName name="電灯４" localSheetId="3">#REF!</definedName>
    <definedName name="電灯４">#REF!</definedName>
    <definedName name="電灯PRT" localSheetId="3">#REF!</definedName>
    <definedName name="電灯PRT" localSheetId="2">#REF!</definedName>
    <definedName name="電灯PRT">#REF!</definedName>
    <definedName name="電灯ＰＲＴ２" localSheetId="3">#REF!</definedName>
    <definedName name="電灯ＰＲＴ２" localSheetId="2">#REF!</definedName>
    <definedName name="電灯ＰＲＴ２">#REF!</definedName>
    <definedName name="電灯ｺﾝｾﾝﾄ設備" localSheetId="3" hidden="1">{"'電灯ｺﾝｾﾝﾄ'!$C$88"}</definedName>
    <definedName name="電灯ｺﾝｾﾝﾄ設備" localSheetId="1" hidden="1">{"'電灯ｺﾝｾﾝﾄ'!$C$88"}</definedName>
    <definedName name="電灯ｺﾝｾﾝﾄ設備" localSheetId="2" hidden="1">{"'電灯ｺﾝｾﾝﾄ'!$C$88"}</definedName>
    <definedName name="電灯ｺﾝｾﾝﾄ設備" hidden="1">{"'電灯ｺﾝｾﾝﾄ'!$C$88"}</definedName>
    <definedName name="電灯設備工事" localSheetId="3">[38]名称マスター!#REF!</definedName>
    <definedName name="電灯設備工事">[38]名称マスター!#REF!</definedName>
    <definedName name="電話" localSheetId="3">#REF!</definedName>
    <definedName name="電話" localSheetId="1">'[15]増築部(対象内)'!#REF!</definedName>
    <definedName name="電話" localSheetId="2">#REF!</definedName>
    <definedName name="電話">#REF!</definedName>
    <definedName name="電話･ﾃﾚﾋﾞ共聴設備工事" localSheetId="3">[38]名称マスター!#REF!</definedName>
    <definedName name="電話･ﾃﾚﾋﾞ共聴設備工事">[38]名称マスター!#REF!</definedName>
    <definedName name="電話２" localSheetId="3">#REF!</definedName>
    <definedName name="電話２">#REF!</definedName>
    <definedName name="電話４" localSheetId="3">#REF!</definedName>
    <definedName name="電話４">#REF!</definedName>
    <definedName name="電話設備" localSheetId="3" hidden="1">{"'電灯ｺﾝｾﾝﾄ'!$C$88"}</definedName>
    <definedName name="電話設備" localSheetId="1" hidden="1">{"'電灯ｺﾝｾﾝﾄ'!$C$88"}</definedName>
    <definedName name="電話設備" localSheetId="2" hidden="1">{"'電灯ｺﾝｾﾝﾄ'!$C$88"}</definedName>
    <definedName name="電話設備" hidden="1">{"'電灯ｺﾝｾﾝﾄ'!$C$88"}</definedName>
    <definedName name="塗装h" localSheetId="3">#REF!</definedName>
    <definedName name="塗装h" localSheetId="2">#REF!</definedName>
    <definedName name="塗装h">#REF!</definedName>
    <definedName name="塗装v" localSheetId="3">#REF!</definedName>
    <definedName name="塗装v" localSheetId="2">#REF!</definedName>
    <definedName name="塗装v">#REF!</definedName>
    <definedName name="塗装工" localSheetId="3">#REF!</definedName>
    <definedName name="塗装工" localSheetId="2">#REF!</definedName>
    <definedName name="塗装工">#REF!</definedName>
    <definedName name="渡廊下" localSheetId="3">[68]電気設備細目内訳!#REF!</definedName>
    <definedName name="渡廊下" localSheetId="2">[68]電気設備細目内訳!#REF!</definedName>
    <definedName name="渡廊下">[68]電気設備細目内訳!#REF!</definedName>
    <definedName name="土" localSheetId="3">#REF!</definedName>
    <definedName name="土" localSheetId="1">#REF!</definedName>
    <definedName name="土" localSheetId="2">#REF!</definedName>
    <definedName name="土">#REF!</definedName>
    <definedName name="土木一般世話役" localSheetId="3">#REF!</definedName>
    <definedName name="土木一般世話役" localSheetId="1">#REF!</definedName>
    <definedName name="土木一般世話役" localSheetId="2">#REF!</definedName>
    <definedName name="土木一般世話役">#REF!</definedName>
    <definedName name="当項目番地" localSheetId="3">#REF!</definedName>
    <definedName name="当項目番地" localSheetId="1">#REF!</definedName>
    <definedName name="当項目番地" localSheetId="2">#REF!</definedName>
    <definedName name="当項目番地">#REF!</definedName>
    <definedName name="動力" localSheetId="3">#REF!</definedName>
    <definedName name="動力" localSheetId="1">'[15]増築部(対象内)'!#REF!</definedName>
    <definedName name="動力" localSheetId="2">#REF!</definedName>
    <definedName name="動力">#REF!</definedName>
    <definedName name="動力1" localSheetId="3">#REF!</definedName>
    <definedName name="動力1" localSheetId="1">#REF!</definedName>
    <definedName name="動力1" localSheetId="2">#REF!</definedName>
    <definedName name="動力1" localSheetId="0">#REF!</definedName>
    <definedName name="動力1">#REF!</definedName>
    <definedName name="動力２" localSheetId="3">#REF!</definedName>
    <definedName name="動力２">#REF!</definedName>
    <definedName name="動力４" localSheetId="3">#REF!</definedName>
    <definedName name="動力４">#REF!</definedName>
    <definedName name="動力PRT" localSheetId="3">#REF!</definedName>
    <definedName name="動力PRT" localSheetId="2">#REF!</definedName>
    <definedName name="動力PRT">#REF!</definedName>
    <definedName name="動力分岐設備" localSheetId="3" hidden="1">{"'電灯ｺﾝｾﾝﾄ'!$C$88"}</definedName>
    <definedName name="動力分岐設備" localSheetId="1" hidden="1">{"'電灯ｺﾝｾﾝﾄ'!$C$88"}</definedName>
    <definedName name="動力分岐設備" localSheetId="2" hidden="1">{"'電灯ｺﾝｾﾝﾄ'!$C$88"}</definedName>
    <definedName name="動力分岐設備" hidden="1">{"'電灯ｺﾝｾﾝﾄ'!$C$88"}</definedName>
    <definedName name="特殊運転手" localSheetId="3">#REF!</definedName>
    <definedName name="特殊運転手" localSheetId="2">#REF!</definedName>
    <definedName name="特殊運転手">#REF!</definedName>
    <definedName name="特殊作業員" localSheetId="3">#REF!</definedName>
    <definedName name="特殊作業員" localSheetId="2">#REF!</definedName>
    <definedName name="特殊作業員">#REF!</definedName>
    <definedName name="特例加算計算書" localSheetId="3">#REF!</definedName>
    <definedName name="特例加算計算書" localSheetId="2">#REF!</definedName>
    <definedName name="特例加算計算書">#REF!</definedName>
    <definedName name="独身舎" localSheetId="3">[68]電気設備細目内訳!#REF!</definedName>
    <definedName name="独身舎" localSheetId="2">[68]電気設備細目内訳!#REF!</definedName>
    <definedName name="独身舎">[68]電気設備細目内訳!#REF!</definedName>
    <definedName name="鳶工" localSheetId="3">#REF!</definedName>
    <definedName name="鳶工" localSheetId="1">#REF!</definedName>
    <definedName name="鳶工" localSheetId="2">#REF!</definedName>
    <definedName name="鳶工">#REF!</definedName>
    <definedName name="内S" localSheetId="3" hidden="1">{"'電灯ｺﾝｾﾝﾄ'!$C$88"}</definedName>
    <definedName name="内S" localSheetId="1" hidden="1">{"'電灯ｺﾝｾﾝﾄ'!$C$88"}</definedName>
    <definedName name="内S" localSheetId="2" hidden="1">{"'電灯ｺﾝｾﾝﾄ'!$C$88"}</definedName>
    <definedName name="内S" hidden="1">{"'電灯ｺﾝｾﾝﾄ'!$C$88"}</definedName>
    <definedName name="内装" localSheetId="3">#REF!</definedName>
    <definedName name="内装" localSheetId="2">#REF!</definedName>
    <definedName name="内装">#REF!</definedName>
    <definedName name="内装工" localSheetId="3">#REF!</definedName>
    <definedName name="内装工" localSheetId="2">#REF!</definedName>
    <definedName name="内装工">#REF!</definedName>
    <definedName name="内訳書印刷メニ" localSheetId="3">#REF!</definedName>
    <definedName name="内訳書印刷メニ" localSheetId="2">#REF!</definedName>
    <definedName name="内訳書印刷メニ">#REF!</definedName>
    <definedName name="内訳書入力" localSheetId="3">#REF!</definedName>
    <definedName name="内訳書入力" localSheetId="2">#REF!</definedName>
    <definedName name="内訳書入力">#REF!</definedName>
    <definedName name="内訳書表紙プ" localSheetId="3">#REF!</definedName>
    <definedName name="内訳書表紙プ" localSheetId="2">#REF!</definedName>
    <definedName name="内訳書表紙プ">#REF!</definedName>
    <definedName name="内訳書表紙印刷" localSheetId="3">#REF!</definedName>
    <definedName name="内訳書表紙印刷" localSheetId="2">#REF!</definedName>
    <definedName name="内訳書表紙印刷">#REF!</definedName>
    <definedName name="内訳書表紙範囲" localSheetId="3">#REF!</definedName>
    <definedName name="内訳書表紙範囲" localSheetId="2">#REF!</definedName>
    <definedName name="内訳書表紙範囲">#REF!</definedName>
    <definedName name="入力" localSheetId="3">#REF!</definedName>
    <definedName name="入力" localSheetId="2">#REF!</definedName>
    <definedName name="入力">#REF!</definedName>
    <definedName name="入力欄" localSheetId="3">#REF!</definedName>
    <definedName name="入力欄" localSheetId="2">#REF!</definedName>
    <definedName name="入力欄">#REF!</definedName>
    <definedName name="排水" localSheetId="3">#REF!</definedName>
    <definedName name="排水" localSheetId="2">#REF!</definedName>
    <definedName name="排水">#REF!</definedName>
    <definedName name="配管工" localSheetId="3">#REF!</definedName>
    <definedName name="配管工" localSheetId="2">#REF!</definedName>
    <definedName name="配管工">#REF!</definedName>
    <definedName name="配管集計" localSheetId="3" hidden="1">{"'電灯ｺﾝｾﾝﾄ'!$C$88"}</definedName>
    <definedName name="配管集計" localSheetId="1" hidden="1">{"'電灯ｺﾝｾﾝﾄ'!$C$88"}</definedName>
    <definedName name="配管集計" localSheetId="2" hidden="1">{"'電灯ｺﾝｾﾝﾄ'!$C$88"}</definedName>
    <definedName name="配管集計" hidden="1">{"'電灯ｺﾝｾﾝﾄ'!$C$88"}</definedName>
    <definedName name="八代" localSheetId="3" hidden="1">{"'電灯ｺﾝｾﾝﾄ'!$C$88"}</definedName>
    <definedName name="八代" localSheetId="1" hidden="1">{"'電灯ｺﾝｾﾝﾄ'!$C$88"}</definedName>
    <definedName name="八代" localSheetId="2" hidden="1">{"'電灯ｺﾝｾﾝﾄ'!$C$88"}</definedName>
    <definedName name="八代" hidden="1">{"'電灯ｺﾝｾﾝﾄ'!$C$88"}</definedName>
    <definedName name="発生材プ" localSheetId="3">#REF!</definedName>
    <definedName name="発生材プ" localSheetId="2">#REF!</definedName>
    <definedName name="発生材プ">#REF!</definedName>
    <definedName name="発生材印刷" localSheetId="3">#REF!</definedName>
    <definedName name="発生材印刷" localSheetId="2">#REF!</definedName>
    <definedName name="発生材印刷">#REF!</definedName>
    <definedName name="発生材入力" localSheetId="3">#REF!</definedName>
    <definedName name="発生材入力" localSheetId="2">#REF!</definedName>
    <definedName name="発生材入力">#REF!</definedName>
    <definedName name="発電気設備" localSheetId="3" hidden="1">{"'電灯ｺﾝｾﾝﾄ'!$C$88"}</definedName>
    <definedName name="発電気設備" localSheetId="1" hidden="1">{"'電灯ｺﾝｾﾝﾄ'!$C$88"}</definedName>
    <definedName name="発電気設備" localSheetId="2" hidden="1">{"'電灯ｺﾝｾﾝﾄ'!$C$88"}</definedName>
    <definedName name="発電気設備" hidden="1">{"'電灯ｺﾝｾﾝﾄ'!$C$88"}</definedName>
    <definedName name="搬入費" localSheetId="3">#REF!</definedName>
    <definedName name="搬入費" localSheetId="2">#REF!</definedName>
    <definedName name="搬入費">#REF!</definedName>
    <definedName name="板金工" localSheetId="3">#REF!</definedName>
    <definedName name="板金工" localSheetId="2">#REF!</definedName>
    <definedName name="板金工">#REF!</definedName>
    <definedName name="範囲" localSheetId="3">#REF!</definedName>
    <definedName name="範囲" localSheetId="2">#REF!</definedName>
    <definedName name="範囲">#REF!</definedName>
    <definedName name="範囲名消去" localSheetId="3">#REF!</definedName>
    <definedName name="範囲名消去" localSheetId="2">#REF!</definedName>
    <definedName name="範囲名消去">#REF!</definedName>
    <definedName name="番地更新" localSheetId="3">#REF!</definedName>
    <definedName name="番地更新" localSheetId="2">#REF!</definedName>
    <definedName name="番地更新">#REF!</definedName>
    <definedName name="番地処理" localSheetId="3">#REF!</definedName>
    <definedName name="番地処理" localSheetId="2">#REF!</definedName>
    <definedName name="番地処理">#REF!</definedName>
    <definedName name="避雷針" localSheetId="3">#REF!</definedName>
    <definedName name="避雷針" localSheetId="1">'[15]増築部(対象内)'!#REF!</definedName>
    <definedName name="避雷針" localSheetId="2">#REF!</definedName>
    <definedName name="避雷針">#REF!</definedName>
    <definedName name="避雷針２" localSheetId="3">#REF!</definedName>
    <definedName name="避雷針２">#REF!</definedName>
    <definedName name="避雷針４" localSheetId="3">#REF!</definedName>
    <definedName name="避雷針４">#REF!</definedName>
    <definedName name="標準保存" localSheetId="3">#REF!</definedName>
    <definedName name="標準保存" localSheetId="2">#REF!</definedName>
    <definedName name="標準保存">#REF!</definedName>
    <definedName name="表紙" localSheetId="3">#REF!</definedName>
    <definedName name="表紙" localSheetId="2">#REF!</definedName>
    <definedName name="表紙">#REF!</definedName>
    <definedName name="表紙Ａ" localSheetId="3">#REF!</definedName>
    <definedName name="表紙Ａ" localSheetId="2">#REF!</definedName>
    <definedName name="表紙Ａ">#REF!</definedName>
    <definedName name="表紙Ｂ" localSheetId="3">#REF!</definedName>
    <definedName name="表紙Ｂ" localSheetId="2">#REF!</definedName>
    <definedName name="表紙Ｂ">#REF!</definedName>
    <definedName name="表題ﾒﾆｭｰ" localSheetId="3">#REF!</definedName>
    <definedName name="表題ﾒﾆｭｰ" localSheetId="2">#REF!</definedName>
    <definedName name="表題ﾒﾆｭｰ">#REF!</definedName>
    <definedName name="病棟" localSheetId="3">[68]電気設備細目内訳!#REF!</definedName>
    <definedName name="病棟" localSheetId="2">[68]電気設備細目内訳!#REF!</definedName>
    <definedName name="病棟">[68]電気設備細目内訳!#REF!</definedName>
    <definedName name="不自由者" localSheetId="3">[68]電気設備細目内訳!#REF!</definedName>
    <definedName name="不自由者" localSheetId="2">[68]電気設備細目内訳!#REF!</definedName>
    <definedName name="不自由者">[68]電気設備細目内訳!#REF!</definedName>
    <definedName name="敷設方法" localSheetId="3">#REF!</definedName>
    <definedName name="敷設方法" localSheetId="1">#REF!</definedName>
    <definedName name="敷設方法" localSheetId="2">#REF!</definedName>
    <definedName name="敷設方法">#REF!</definedName>
    <definedName name="敷設方法２" localSheetId="3">#REF!</definedName>
    <definedName name="敷設方法２" localSheetId="1">#REF!</definedName>
    <definedName name="敷設方法２" localSheetId="2">#REF!</definedName>
    <definedName name="敷設方法２">#REF!</definedName>
    <definedName name="敷設方法３" localSheetId="3">#REF!</definedName>
    <definedName name="敷設方法３" localSheetId="1">#REF!</definedName>
    <definedName name="敷設方法３" localSheetId="2">#REF!</definedName>
    <definedName name="敷設方法３">#REF!</definedName>
    <definedName name="普通" localSheetId="3" hidden="1">{"'電灯ｺﾝｾﾝﾄ'!$C$88"}</definedName>
    <definedName name="普通" localSheetId="1" hidden="1">{"'電灯ｺﾝｾﾝﾄ'!$C$88"}</definedName>
    <definedName name="普通" localSheetId="2" hidden="1">{"'電灯ｺﾝｾﾝﾄ'!$C$88"}</definedName>
    <definedName name="普通" hidden="1">{"'電灯ｺﾝｾﾝﾄ'!$C$88"}</definedName>
    <definedName name="普通」" localSheetId="3" hidden="1">{"'電灯ｺﾝｾﾝﾄ'!$C$88"}</definedName>
    <definedName name="普通」" localSheetId="1" hidden="1">{"'電灯ｺﾝｾﾝﾄ'!$C$88"}</definedName>
    <definedName name="普通」" localSheetId="2" hidden="1">{"'電灯ｺﾝｾﾝﾄ'!$C$88"}</definedName>
    <definedName name="普通」" hidden="1">{"'電灯ｺﾝｾﾝﾄ'!$C$88"}</definedName>
    <definedName name="普通教室" localSheetId="3" hidden="1">{"'電灯ｺﾝｾﾝﾄ'!$C$88"}</definedName>
    <definedName name="普通教室" localSheetId="1" hidden="1">{"'電灯ｺﾝｾﾝﾄ'!$C$88"}</definedName>
    <definedName name="普通教室" localSheetId="2" hidden="1">{"'電灯ｺﾝｾﾝﾄ'!$C$88"}</definedName>
    <definedName name="普通教室" hidden="1">{"'電灯ｺﾝｾﾝﾄ'!$C$88"}</definedName>
    <definedName name="普通作業員" localSheetId="3">#REF!</definedName>
    <definedName name="普通作業員" localSheetId="2">#REF!</definedName>
    <definedName name="普通作業員">#REF!</definedName>
    <definedName name="舞台照明" localSheetId="3" hidden="1">{"'電灯ｺﾝｾﾝﾄ'!$C$88"}</definedName>
    <definedName name="舞台照明" localSheetId="1" hidden="1">{"'電灯ｺﾝｾﾝﾄ'!$C$88"}</definedName>
    <definedName name="舞台照明" localSheetId="2" hidden="1">{"'電灯ｺﾝｾﾝﾄ'!$C$88"}</definedName>
    <definedName name="舞台照明" hidden="1">{"'電灯ｺﾝｾﾝﾄ'!$C$88"}</definedName>
    <definedName name="部位" localSheetId="3">#REF!</definedName>
    <definedName name="部位" localSheetId="2">#REF!</definedName>
    <definedName name="部位">#REF!</definedName>
    <definedName name="部分印刷" localSheetId="3">[9]表紙!#REF!</definedName>
    <definedName name="部分印刷" localSheetId="2">[9]表紙!#REF!</definedName>
    <definedName name="部分印刷">[9]表紙!#REF!</definedName>
    <definedName name="風雨" localSheetId="3" hidden="1">{"'電灯ｺﾝｾﾝﾄ'!$C$88"}</definedName>
    <definedName name="風雨" localSheetId="1" hidden="1">{"'電灯ｺﾝｾﾝﾄ'!$C$88"}</definedName>
    <definedName name="風雨" localSheetId="2" hidden="1">{"'電灯ｺﾝｾﾝﾄ'!$C$88"}</definedName>
    <definedName name="風雨" hidden="1">{"'電灯ｺﾝｾﾝﾄ'!$C$88"}</definedName>
    <definedName name="複合" localSheetId="3" hidden="1">{"'電灯ｺﾝｾﾝﾄ'!$C$88"}</definedName>
    <definedName name="複合" localSheetId="1" hidden="1">{"'電灯ｺﾝｾﾝﾄ'!$C$88"}</definedName>
    <definedName name="複合" localSheetId="2" hidden="1">{"'電灯ｺﾝｾﾝﾄ'!$C$88"}</definedName>
    <definedName name="複合" hidden="1">{"'電灯ｺﾝｾﾝﾄ'!$C$88"}</definedName>
    <definedName name="複合1" localSheetId="3">#REF!</definedName>
    <definedName name="複合1" localSheetId="2">#REF!</definedName>
    <definedName name="複合1">#REF!</definedName>
    <definedName name="複合2" localSheetId="3">#REF!</definedName>
    <definedName name="複合2" localSheetId="2">#REF!</definedName>
    <definedName name="複合2">#REF!</definedName>
    <definedName name="複合3" localSheetId="3">#REF!</definedName>
    <definedName name="複合3" localSheetId="2">#REF!</definedName>
    <definedName name="複合3">#REF!</definedName>
    <definedName name="複合4" localSheetId="3">#REF!</definedName>
    <definedName name="複合4" localSheetId="2">#REF!</definedName>
    <definedName name="複合4">#REF!</definedName>
    <definedName name="複合工費E" localSheetId="3">#REF!</definedName>
    <definedName name="複合工費E" localSheetId="2">#REF!</definedName>
    <definedName name="複合工費E">#REF!</definedName>
    <definedName name="複合工費M" localSheetId="3">#REF!</definedName>
    <definedName name="複合工費M" localSheetId="2">#REF!</definedName>
    <definedName name="複合工費M">#REF!</definedName>
    <definedName name="複合単価" localSheetId="3">#REF!</definedName>
    <definedName name="複合単価">#REF!</definedName>
    <definedName name="複合単価表9ﾃﾚﾋﾞ" localSheetId="3" hidden="1">{"'電灯ｺﾝｾﾝﾄ'!$C$88"}</definedName>
    <definedName name="複合単価表9ﾃﾚﾋﾞ" localSheetId="1" hidden="1">{"'電灯ｺﾝｾﾝﾄ'!$C$88"}</definedName>
    <definedName name="複合単価表9ﾃﾚﾋﾞ" localSheetId="2" hidden="1">{"'電灯ｺﾝｾﾝﾄ'!$C$88"}</definedName>
    <definedName name="複合単価表9ﾃﾚﾋﾞ" hidden="1">{"'電灯ｺﾝｾﾝﾄ'!$C$88"}</definedName>
    <definedName name="複写範囲" localSheetId="3">#REF!</definedName>
    <definedName name="複写範囲" localSheetId="2">#REF!</definedName>
    <definedName name="複写範囲">#REF!</definedName>
    <definedName name="分電盤" localSheetId="3">#REF!</definedName>
    <definedName name="分電盤" localSheetId="2">#REF!</definedName>
    <definedName name="分電盤">#REF!</definedName>
    <definedName name="分類" localSheetId="3">#REF!</definedName>
    <definedName name="分類" localSheetId="2">#REF!</definedName>
    <definedName name="分類">#REF!</definedName>
    <definedName name="分類1" localSheetId="3">#REF!</definedName>
    <definedName name="分類1" localSheetId="2">#REF!</definedName>
    <definedName name="分類1">#REF!</definedName>
    <definedName name="分類2" localSheetId="3">#REF!</definedName>
    <definedName name="分類2" localSheetId="2">#REF!</definedName>
    <definedName name="分類2">#REF!</definedName>
    <definedName name="分類表示" localSheetId="3">#REF!</definedName>
    <definedName name="分類表示" localSheetId="2">#REF!</definedName>
    <definedName name="分類表示">#REF!</definedName>
    <definedName name="分類表示1" localSheetId="3">#REF!</definedName>
    <definedName name="分類表示1" localSheetId="2">#REF!</definedName>
    <definedName name="分類表示1">#REF!</definedName>
    <definedName name="分類表示2" localSheetId="3">#REF!</definedName>
    <definedName name="分類表示2" localSheetId="2">#REF!</definedName>
    <definedName name="分類表示2">#REF!</definedName>
    <definedName name="頁枚数" localSheetId="3">[9]表紙!#REF!</definedName>
    <definedName name="頁枚数" localSheetId="2">[9]表紙!#REF!</definedName>
    <definedName name="頁枚数">[9]表紙!#REF!</definedName>
    <definedName name="壁厚選定" localSheetId="3">#REF!</definedName>
    <definedName name="壁厚選定">#REF!</definedName>
    <definedName name="別紙">[69]表紙!$A$2:$A$11</definedName>
    <definedName name="変圧器名称" localSheetId="3">#REF!</definedName>
    <definedName name="変圧器名称" localSheetId="1">#REF!</definedName>
    <definedName name="変圧器名称" localSheetId="2">#REF!</definedName>
    <definedName name="変圧器名称">#REF!</definedName>
    <definedName name="保温" localSheetId="3">#REF!</definedName>
    <definedName name="保温" localSheetId="2">#REF!</definedName>
    <definedName name="保温">#REF!</definedName>
    <definedName name="保温ｵﾌｾｯﾄ" localSheetId="3">#REF!</definedName>
    <definedName name="保温ｵﾌｾｯﾄ" localSheetId="2">#REF!</definedName>
    <definedName name="保温ｵﾌｾｯﾄ">#REF!</definedName>
    <definedName name="保温工" localSheetId="3">#REF!</definedName>
    <definedName name="保温工" localSheetId="2">#REF!</definedName>
    <definedName name="保温工">#REF!</definedName>
    <definedName name="保護?" localSheetId="3">#REF!</definedName>
    <definedName name="保護?" localSheetId="2">#REF!</definedName>
    <definedName name="保護?">#REF!</definedName>
    <definedName name="保護??" localSheetId="3">#REF!</definedName>
    <definedName name="保護??" localSheetId="2">#REF!</definedName>
    <definedName name="保護??">#REF!</definedName>
    <definedName name="保存" localSheetId="3">#REF!</definedName>
    <definedName name="保存" localSheetId="2">#REF!</definedName>
    <definedName name="保存">#REF!</definedName>
    <definedName name="保存GO" localSheetId="3">#REF!</definedName>
    <definedName name="保存GO" localSheetId="2">#REF!</definedName>
    <definedName name="保存GO">#REF!</definedName>
    <definedName name="保存GOR" localSheetId="3">#REF!</definedName>
    <definedName name="保存GOR" localSheetId="2">#REF!</definedName>
    <definedName name="保存GOR">#REF!</definedName>
    <definedName name="保存ﾌｧｲﾙ名" localSheetId="3">#REF!</definedName>
    <definedName name="保存ﾌｧｲﾙ名" localSheetId="2">#REF!</definedName>
    <definedName name="保存ﾌｧｲﾙ名">#REF!</definedName>
    <definedName name="歩掛" localSheetId="3">#REF!</definedName>
    <definedName name="歩掛" localSheetId="2">#REF!</definedName>
    <definedName name="歩掛">#REF!</definedName>
    <definedName name="補助材料費E" localSheetId="3">#REF!</definedName>
    <definedName name="補助材料費E" localSheetId="2">#REF!</definedName>
    <definedName name="補助材料費E">#REF!</definedName>
    <definedName name="補助材料費M" localSheetId="3">#REF!</definedName>
    <definedName name="補助材料費M" localSheetId="2">#REF!</definedName>
    <definedName name="補助材料費M">#REF!</definedName>
    <definedName name="補助材料費率E" localSheetId="3">[49]補助材料!#REF!</definedName>
    <definedName name="補助材料費率E" localSheetId="2">[49]補助材料!#REF!</definedName>
    <definedName name="補助材料費率E">[49]補助材料!#REF!</definedName>
    <definedName name="放送" localSheetId="3" hidden="1">{"'電灯ｺﾝｾﾝﾄ'!$C$88"}</definedName>
    <definedName name="放送" localSheetId="1">'[15]増築部(対象内)'!#REF!</definedName>
    <definedName name="放送" localSheetId="2" hidden="1">{"'電灯ｺﾝｾﾝﾄ'!$C$88"}</definedName>
    <definedName name="放送" hidden="1">{"'電灯ｺﾝｾﾝﾄ'!$C$88"}</definedName>
    <definedName name="放送２" localSheetId="3">#REF!</definedName>
    <definedName name="放送２">#REF!</definedName>
    <definedName name="放送４" localSheetId="3">#REF!</definedName>
    <definedName name="放送４">#REF!</definedName>
    <definedName name="放送機器" localSheetId="3" hidden="1">{"'電灯ｺﾝｾﾝﾄ'!$C$88"}</definedName>
    <definedName name="放送機器" localSheetId="1" hidden="1">{"'電灯ｺﾝｾﾝﾄ'!$C$88"}</definedName>
    <definedName name="放送機器" localSheetId="2" hidden="1">{"'電灯ｺﾝｾﾝﾄ'!$C$88"}</definedName>
    <definedName name="放送機器" hidden="1">{"'電灯ｺﾝｾﾝﾄ'!$C$88"}</definedName>
    <definedName name="棒はmm" localSheetId="3" hidden="1">{"'電灯ｺﾝｾﾝﾄ'!$C$88"}</definedName>
    <definedName name="棒はmm" localSheetId="1" hidden="1">{"'電灯ｺﾝｾﾝﾄ'!$C$88"}</definedName>
    <definedName name="棒はmm" localSheetId="2" hidden="1">{"'電灯ｺﾝｾﾝﾄ'!$C$88"}</definedName>
    <definedName name="棒はmm" hidden="1">{"'電灯ｺﾝｾﾝﾄ'!$C$88"}</definedName>
    <definedName name="防火戸" localSheetId="3">#REF!</definedName>
    <definedName name="防火戸" localSheetId="1">'[15]増築部(対象内)'!#REF!</definedName>
    <definedName name="防火戸" localSheetId="2">#REF!</definedName>
    <definedName name="防火戸">#REF!</definedName>
    <definedName name="防火戸２" localSheetId="3">#REF!</definedName>
    <definedName name="防火戸２">#REF!</definedName>
    <definedName name="防火戸４" localSheetId="3">#REF!</definedName>
    <definedName name="防火戸４">#REF!</definedName>
    <definedName name="防錆h" localSheetId="3">#REF!</definedName>
    <definedName name="防錆h" localSheetId="2">#REF!</definedName>
    <definedName name="防錆h">#REF!</definedName>
    <definedName name="防錆v" localSheetId="3">#REF!</definedName>
    <definedName name="防錆v" localSheetId="2">#REF!</definedName>
    <definedName name="防錆v">#REF!</definedName>
    <definedName name="防食">'[70]代価（保温）'!$A$1:$V$35</definedName>
    <definedName name="防水ﾓﾙﾀﾙ" localSheetId="3">#REF!</definedName>
    <definedName name="防水ﾓﾙﾀﾙ" localSheetId="1">#REF!</definedName>
    <definedName name="防水ﾓﾙﾀﾙ" localSheetId="2">#REF!</definedName>
    <definedName name="防水ﾓﾙﾀﾙ">#REF!</definedName>
    <definedName name="防水工" localSheetId="3">#REF!</definedName>
    <definedName name="防水工" localSheetId="1">#REF!</definedName>
    <definedName name="防水工" localSheetId="2">#REF!</definedName>
    <definedName name="防水工">#REF!</definedName>
    <definedName name="防水工事" localSheetId="3">[42]諸経費!#REF!</definedName>
    <definedName name="防水工事" localSheetId="2">[42]諸経費!#REF!</definedName>
    <definedName name="防水工事">[42]諸経費!#REF!</definedName>
    <definedName name="防犯" localSheetId="3" hidden="1">{"'電灯ｺﾝｾﾝﾄ'!$C$88"}</definedName>
    <definedName name="防犯" localSheetId="1" hidden="1">{"'電灯ｺﾝｾﾝﾄ'!$C$88"}</definedName>
    <definedName name="防犯" localSheetId="2" hidden="1">{"'電灯ｺﾝｾﾝﾄ'!$C$88"}</definedName>
    <definedName name="防犯" hidden="1">{"'電灯ｺﾝｾﾝﾄ'!$C$88"}</definedName>
    <definedName name="防犯4" localSheetId="3" hidden="1">{"'電灯ｺﾝｾﾝﾄ'!$C$88"}</definedName>
    <definedName name="防犯4" localSheetId="1" hidden="1">{"'電灯ｺﾝｾﾝﾄ'!$C$88"}</definedName>
    <definedName name="防犯4" localSheetId="2" hidden="1">{"'電灯ｺﾝｾﾝﾄ'!$C$88"}</definedName>
    <definedName name="防犯4" hidden="1">{"'電灯ｺﾝｾﾝﾄ'!$C$88"}</definedName>
    <definedName name="防犯ITV" localSheetId="3" hidden="1">{"'電灯ｺﾝｾﾝﾄ'!$C$88"}</definedName>
    <definedName name="防犯ITV" localSheetId="1" hidden="1">{"'電灯ｺﾝｾﾝﾄ'!$C$88"}</definedName>
    <definedName name="防犯ITV" localSheetId="2" hidden="1">{"'電灯ｺﾝｾﾝﾄ'!$C$88"}</definedName>
    <definedName name="防犯ITV" hidden="1">{"'電灯ｺﾝｾﾝﾄ'!$C$88"}</definedName>
    <definedName name="防犯ITV設備" localSheetId="3" hidden="1">{"'電灯ｺﾝｾﾝﾄ'!$C$88"}</definedName>
    <definedName name="防犯ITV設備" localSheetId="1" hidden="1">{"'電灯ｺﾝｾﾝﾄ'!$C$88"}</definedName>
    <definedName name="防犯ITV設備" localSheetId="2" hidden="1">{"'電灯ｺﾝｾﾝﾄ'!$C$88"}</definedName>
    <definedName name="防犯ITV設備" hidden="1">{"'電灯ｺﾝｾﾝﾄ'!$C$88"}</definedName>
    <definedName name="本工事内訳" localSheetId="3">#REF!</definedName>
    <definedName name="本工事内訳" localSheetId="2">#REF!</definedName>
    <definedName name="本工事内訳">#REF!</definedName>
    <definedName name="本工事費算定" localSheetId="3">#REF!</definedName>
    <definedName name="本工事費算定" localSheetId="2">#REF!</definedName>
    <definedName name="本工事費算定">#REF!</definedName>
    <definedName name="本数" localSheetId="3">#REF!</definedName>
    <definedName name="本数" localSheetId="2">#REF!</definedName>
    <definedName name="本数">#REF!</definedName>
    <definedName name="埋止h" localSheetId="3">#REF!</definedName>
    <definedName name="埋止h" localSheetId="2">#REF!</definedName>
    <definedName name="埋止h">#REF!</definedName>
    <definedName name="埋止v" localSheetId="3">#REF!</definedName>
    <definedName name="埋止v" localSheetId="2">#REF!</definedName>
    <definedName name="埋止v">#REF!</definedName>
    <definedName name="埋分h" localSheetId="3">#REF!</definedName>
    <definedName name="埋分h" localSheetId="2">#REF!</definedName>
    <definedName name="埋分h">#REF!</definedName>
    <definedName name="埋分v" localSheetId="3">#REF!</definedName>
    <definedName name="埋分v" localSheetId="2">#REF!</definedName>
    <definedName name="埋分v">#REF!</definedName>
    <definedName name="埋戻し_機械" localSheetId="3">#REF!</definedName>
    <definedName name="埋戻し_機械" localSheetId="2">#REF!</definedName>
    <definedName name="埋戻し_機械">#REF!</definedName>
    <definedName name="埋戻し_人力" localSheetId="3">#REF!</definedName>
    <definedName name="埋戻し_人力" localSheetId="2">#REF!</definedName>
    <definedName name="埋戻し_人力">#REF!</definedName>
    <definedName name="枚あ" localSheetId="3">#REF!</definedName>
    <definedName name="枚あ" localSheetId="2">#REF!</definedName>
    <definedName name="枚あ">#REF!</definedName>
    <definedName name="桝リスト" localSheetId="3">#REF!</definedName>
    <definedName name="桝リスト">#REF!</definedName>
    <definedName name="桝単価表" localSheetId="3">#REF!</definedName>
    <definedName name="桝単価表">#REF!</definedName>
    <definedName name="桝内法" localSheetId="1">[43]桝配管データ!$B$4:$F$11</definedName>
    <definedName name="桝内法">[44]桝配管データ!$B$4:$F$11</definedName>
    <definedName name="桝内法２">[43]桝配管データ!$B$4:$F$11</definedName>
    <definedName name="末尾追加" localSheetId="3">#REF!</definedName>
    <definedName name="末尾追加" localSheetId="1">#REF!</definedName>
    <definedName name="末尾追加" localSheetId="2">#REF!</definedName>
    <definedName name="末尾追加">#REF!</definedName>
    <definedName name="無筋・1㎡以下" localSheetId="3">#REF!</definedName>
    <definedName name="無筋・1㎡以下" localSheetId="1">#REF!</definedName>
    <definedName name="無筋・1㎡以下" localSheetId="2">#REF!</definedName>
    <definedName name="無筋・1㎡以下">#REF!</definedName>
    <definedName name="名称" localSheetId="3">#REF!</definedName>
    <definedName name="名称" localSheetId="2">#REF!</definedName>
    <definedName name="名称">#REF!</definedName>
    <definedName name="名称１２３" localSheetId="3">#REF!</definedName>
    <definedName name="名称１２３">#REF!</definedName>
    <definedName name="名称一覧">[38]名称マスター!$B$2:$T$2</definedName>
    <definedName name="明細６" localSheetId="3">[49]直接材料!#REF!</definedName>
    <definedName name="明細６" localSheetId="1">[49]直接材料!#REF!</definedName>
    <definedName name="明細６" localSheetId="2">[49]直接材料!#REF!</definedName>
    <definedName name="明細６">[49]直接材料!#REF!</definedName>
    <definedName name="明細７" localSheetId="3">[49]直接材料!#REF!</definedName>
    <definedName name="明細７" localSheetId="2">[49]直接材料!#REF!</definedName>
    <definedName name="明細７">[49]直接材料!#REF!</definedName>
    <definedName name="明細コピー" localSheetId="3">#REF!</definedName>
    <definedName name="明細コピー" localSheetId="1">#REF!</definedName>
    <definedName name="明細コピー" localSheetId="2">#REF!</definedName>
    <definedName name="明細コピー">#REF!</definedName>
    <definedName name="明細プ0" localSheetId="3">#REF!</definedName>
    <definedName name="明細プ0" localSheetId="2">#REF!</definedName>
    <definedName name="明細プ0">#REF!</definedName>
    <definedName name="明細プ1" localSheetId="3">#REF!</definedName>
    <definedName name="明細プ1" localSheetId="2">#REF!</definedName>
    <definedName name="明細プ1">#REF!</definedName>
    <definedName name="明細プ2" localSheetId="3">#REF!</definedName>
    <definedName name="明細プ2" localSheetId="2">#REF!</definedName>
    <definedName name="明細プ2">#REF!</definedName>
    <definedName name="明細プ3" localSheetId="3">#REF!</definedName>
    <definedName name="明細プ3" localSheetId="2">#REF!</definedName>
    <definedName name="明細プ3">#REF!</definedName>
    <definedName name="明細プ4" localSheetId="3">#REF!</definedName>
    <definedName name="明細プ4" localSheetId="2">#REF!</definedName>
    <definedName name="明細プ4">#REF!</definedName>
    <definedName name="明細プ5" localSheetId="3">#REF!</definedName>
    <definedName name="明細プ5" localSheetId="2">#REF!</definedName>
    <definedName name="明細プ5">#REF!</definedName>
    <definedName name="明細プ6" localSheetId="3">#REF!</definedName>
    <definedName name="明細プ6" localSheetId="2">#REF!</definedName>
    <definedName name="明細プ6">#REF!</definedName>
    <definedName name="明細プ7" localSheetId="3">#REF!</definedName>
    <definedName name="明細プ7" localSheetId="2">#REF!</definedName>
    <definedName name="明細プ7">#REF!</definedName>
    <definedName name="明細プ8" localSheetId="3">#REF!</definedName>
    <definedName name="明細プ8" localSheetId="2">#REF!</definedName>
    <definedName name="明細プ8">#REF!</definedName>
    <definedName name="明細印刷0" localSheetId="3">#REF!</definedName>
    <definedName name="明細印刷0" localSheetId="2">#REF!</definedName>
    <definedName name="明細印刷0">#REF!</definedName>
    <definedName name="明細印刷1" localSheetId="3">#REF!</definedName>
    <definedName name="明細印刷1" localSheetId="2">#REF!</definedName>
    <definedName name="明細印刷1">#REF!</definedName>
    <definedName name="明細印刷2" localSheetId="3">#REF!</definedName>
    <definedName name="明細印刷2" localSheetId="2">#REF!</definedName>
    <definedName name="明細印刷2">#REF!</definedName>
    <definedName name="明細印刷3" localSheetId="3">#REF!</definedName>
    <definedName name="明細印刷3" localSheetId="2">#REF!</definedName>
    <definedName name="明細印刷3">#REF!</definedName>
    <definedName name="明細印刷4" localSheetId="3">#REF!</definedName>
    <definedName name="明細印刷4" localSheetId="2">#REF!</definedName>
    <definedName name="明細印刷4">#REF!</definedName>
    <definedName name="明細印刷5" localSheetId="3">#REF!</definedName>
    <definedName name="明細印刷5" localSheetId="2">#REF!</definedName>
    <definedName name="明細印刷5">#REF!</definedName>
    <definedName name="明細印刷6" localSheetId="3">#REF!</definedName>
    <definedName name="明細印刷6" localSheetId="2">#REF!</definedName>
    <definedName name="明細印刷6">#REF!</definedName>
    <definedName name="明細印刷7" localSheetId="3">#REF!</definedName>
    <definedName name="明細印刷7" localSheetId="2">#REF!</definedName>
    <definedName name="明細印刷7">#REF!</definedName>
    <definedName name="明細印刷8" localSheetId="3">#REF!</definedName>
    <definedName name="明細印刷8" localSheetId="2">#REF!</definedName>
    <definedName name="明細印刷8">#REF!</definedName>
    <definedName name="明細書1" localSheetId="3">#REF!</definedName>
    <definedName name="明細書1" localSheetId="2">#REF!</definedName>
    <definedName name="明細書1">#REF!</definedName>
    <definedName name="輸送" localSheetId="3">#REF!</definedName>
    <definedName name="輸送" localSheetId="2">#REF!</definedName>
    <definedName name="輸送">#REF!</definedName>
    <definedName name="輸送費２" localSheetId="3" hidden="1">#REF!</definedName>
    <definedName name="輸送費２" localSheetId="2" hidden="1">#REF!</definedName>
    <definedName name="輸送費２" hidden="1">#REF!</definedName>
    <definedName name="輸送費E" localSheetId="3">#REF!</definedName>
    <definedName name="輸送費E" localSheetId="2">#REF!</definedName>
    <definedName name="輸送費E">#REF!</definedName>
    <definedName name="輸送費M" localSheetId="3">#REF!</definedName>
    <definedName name="輸送費M" localSheetId="2">#REF!</definedName>
    <definedName name="輸送費M">#REF!</definedName>
    <definedName name="有筋・1㎡以下" localSheetId="3">#REF!</definedName>
    <definedName name="有筋・1㎡以下" localSheetId="2">#REF!</definedName>
    <definedName name="有筋・1㎡以下">#REF!</definedName>
    <definedName name="有無YN" localSheetId="3">#REF!</definedName>
    <definedName name="有無YN" localSheetId="2">#REF!</definedName>
    <definedName name="有無YN">#REF!</definedName>
    <definedName name="誘導" localSheetId="3" hidden="1">{"'電灯ｺﾝｾﾝﾄ'!$C$88"}</definedName>
    <definedName name="誘導" localSheetId="1" hidden="1">{"'電灯ｺﾝｾﾝﾄ'!$C$88"}</definedName>
    <definedName name="誘導" localSheetId="2" hidden="1">{"'電灯ｺﾝｾﾝﾄ'!$C$88"}</definedName>
    <definedName name="誘導" hidden="1">{"'電灯ｺﾝｾﾝﾄ'!$C$88"}</definedName>
    <definedName name="誘導放送設備" localSheetId="3" hidden="1">{"'電灯ｺﾝｾﾝﾄ'!$C$88"}</definedName>
    <definedName name="誘導放送設備" localSheetId="1" hidden="1">{"'電灯ｺﾝｾﾝﾄ'!$C$88"}</definedName>
    <definedName name="誘導放送設備" localSheetId="2" hidden="1">{"'電灯ｺﾝｾﾝﾄ'!$C$88"}</definedName>
    <definedName name="誘導放送設備" hidden="1">{"'電灯ｺﾝｾﾝﾄ'!$C$88"}</definedName>
    <definedName name="余幅" localSheetId="1">[43]桝配管データ!$C$17:$E$18</definedName>
    <definedName name="余幅">[44]桝配管データ!$C$17:$E$18</definedName>
    <definedName name="余幅２">[43]桝配管データ!$C$17:$E$18</definedName>
    <definedName name="容積品" localSheetId="3">#REF!</definedName>
    <definedName name="容積品" localSheetId="1">#REF!</definedName>
    <definedName name="容積品" localSheetId="2">#REF!</definedName>
    <definedName name="容積品">#REF!</definedName>
    <definedName name="容積品１" localSheetId="3">#REF!</definedName>
    <definedName name="容積品１" localSheetId="1">#REF!</definedName>
    <definedName name="容積品１" localSheetId="2">#REF!</definedName>
    <definedName name="容積品１">#REF!</definedName>
    <definedName name="容量" localSheetId="3">#REF!</definedName>
    <definedName name="容量" localSheetId="1">#REF!</definedName>
    <definedName name="容量" localSheetId="2">#REF!</definedName>
    <definedName name="容量">#REF!</definedName>
    <definedName name="様式1号" localSheetId="3">#REF!</definedName>
    <definedName name="様式1号" localSheetId="2">#REF!</definedName>
    <definedName name="様式1号">#REF!</definedName>
    <definedName name="様式2号" localSheetId="3">#REF!</definedName>
    <definedName name="様式2号" localSheetId="2">#REF!</definedName>
    <definedName name="様式2号">#REF!</definedName>
    <definedName name="様式3号" localSheetId="3">#REF!</definedName>
    <definedName name="様式3号" localSheetId="2">#REF!</definedName>
    <definedName name="様式3号">#REF!</definedName>
    <definedName name="溶接工" localSheetId="3">#REF!</definedName>
    <definedName name="溶接工" localSheetId="2">#REF!</definedName>
    <definedName name="溶接工">#REF!</definedName>
    <definedName name="溶接工２" localSheetId="3">#REF!</definedName>
    <definedName name="溶接工２">#REF!</definedName>
    <definedName name="溶接工３" localSheetId="3">#REF!</definedName>
    <definedName name="溶接工３">#REF!</definedName>
    <definedName name="溶接工４" localSheetId="3">#REF!</definedName>
    <definedName name="溶接工４">#REF!</definedName>
    <definedName name="用紙" localSheetId="3">#REF!</definedName>
    <definedName name="用紙" localSheetId="2">#REF!</definedName>
    <definedName name="用紙">#REF!</definedName>
    <definedName name="用紙上下" localSheetId="3">#REF!</definedName>
    <definedName name="用紙上下" localSheetId="2">#REF!</definedName>
    <definedName name="用紙上下">#REF!</definedName>
    <definedName name="流入ゲート" localSheetId="3">#REF!</definedName>
    <definedName name="流入ゲート" localSheetId="2">#REF!</definedName>
    <definedName name="流入ゲート">#REF!</definedName>
    <definedName name="冷暖房" localSheetId="3">#REF!</definedName>
    <definedName name="冷暖房" localSheetId="2">#REF!</definedName>
    <definedName name="冷暖房">#REF!</definedName>
    <definedName name="露止h" localSheetId="3">#REF!</definedName>
    <definedName name="露止h" localSheetId="2">#REF!</definedName>
    <definedName name="露止h">#REF!</definedName>
    <definedName name="露止v" localSheetId="3">#REF!</definedName>
    <definedName name="露止v" localSheetId="2">#REF!</definedName>
    <definedName name="露止v">#REF!</definedName>
    <definedName name="露分h" localSheetId="3">#REF!</definedName>
    <definedName name="露分h" localSheetId="2">#REF!</definedName>
    <definedName name="露分h">#REF!</definedName>
    <definedName name="露分v" localSheetId="3">#REF!</definedName>
    <definedName name="露分v" localSheetId="2">#REF!</definedName>
    <definedName name="露分v">#REF!</definedName>
    <definedName name="労務単価" localSheetId="3">#REF!</definedName>
    <definedName name="労務単価" localSheetId="2">#REF!</definedName>
    <definedName name="労務単価">#REF!</definedName>
    <definedName name="労務単価表" localSheetId="3">#REF!</definedName>
    <definedName name="労務単価表">#REF!</definedName>
    <definedName name="労務単価表１２３" localSheetId="3">#REF!</definedName>
    <definedName name="労務単価表１２３">#REF!</definedName>
    <definedName name="労務費" localSheetId="3">#REF!</definedName>
    <definedName name="労務費" localSheetId="1">17600</definedName>
    <definedName name="労務費" localSheetId="2">#REF!</definedName>
    <definedName name="労務費">#REF!</definedName>
    <definedName name="労務費計" localSheetId="3">#REF!</definedName>
    <definedName name="労務費計" localSheetId="1">#REF!</definedName>
    <definedName name="労務費計" localSheetId="2">#REF!</definedName>
    <definedName name="労務費計">#REF!</definedName>
  </definedNames>
  <calcPr calcId="179017"/>
</workbook>
</file>

<file path=xl/calcChain.xml><?xml version="1.0" encoding="utf-8"?>
<calcChain xmlns="http://schemas.openxmlformats.org/spreadsheetml/2006/main">
  <c r="B209" i="128" l="1"/>
  <c r="B175" i="128"/>
  <c r="B141" i="128"/>
  <c r="B37" i="128"/>
  <c r="A37" i="128"/>
  <c r="G102" i="52"/>
  <c r="G408" i="52"/>
  <c r="G302" i="52"/>
  <c r="G340" i="52"/>
  <c r="F27" i="52"/>
  <c r="F29" i="52"/>
  <c r="F31" i="52"/>
  <c r="F35" i="52"/>
  <c r="F5" i="52"/>
</calcChain>
</file>

<file path=xl/sharedStrings.xml><?xml version="1.0" encoding="utf-8"?>
<sst xmlns="http://schemas.openxmlformats.org/spreadsheetml/2006/main" count="609" uniqueCount="287">
  <si>
    <t>式</t>
    <rPh sb="0" eb="1">
      <t>シキ</t>
    </rPh>
    <phoneticPr fontId="4"/>
  </si>
  <si>
    <t>小　計</t>
    <rPh sb="0" eb="1">
      <t>ショウ</t>
    </rPh>
    <rPh sb="2" eb="3">
      <t>ケイ</t>
    </rPh>
    <phoneticPr fontId="4"/>
  </si>
  <si>
    <t>電気設備工事</t>
    <rPh sb="0" eb="2">
      <t>デンキ</t>
    </rPh>
    <rPh sb="2" eb="4">
      <t>セツビ</t>
    </rPh>
    <rPh sb="4" eb="6">
      <t>コウジ</t>
    </rPh>
    <phoneticPr fontId="4"/>
  </si>
  <si>
    <t>計</t>
    <rPh sb="0" eb="1">
      <t>ケイ</t>
    </rPh>
    <phoneticPr fontId="4"/>
  </si>
  <si>
    <t>式</t>
    <rPh sb="0" eb="1">
      <t>シキ</t>
    </rPh>
    <phoneticPr fontId="51"/>
  </si>
  <si>
    <t>個</t>
    <rPh sb="0" eb="1">
      <t>コ</t>
    </rPh>
    <phoneticPr fontId="51"/>
  </si>
  <si>
    <t>台</t>
    <rPh sb="0" eb="1">
      <t>ダイ</t>
    </rPh>
    <phoneticPr fontId="51"/>
  </si>
  <si>
    <t>接地工事</t>
    <rPh sb="0" eb="2">
      <t>セッチ</t>
    </rPh>
    <rPh sb="2" eb="4">
      <t>コウジ</t>
    </rPh>
    <phoneticPr fontId="51"/>
  </si>
  <si>
    <t>照明器具</t>
    <rPh sb="0" eb="2">
      <t>ショウメイ</t>
    </rPh>
    <rPh sb="2" eb="4">
      <t>キグ</t>
    </rPh>
    <phoneticPr fontId="51"/>
  </si>
  <si>
    <t>基</t>
    <rPh sb="0" eb="1">
      <t>キ</t>
    </rPh>
    <phoneticPr fontId="51"/>
  </si>
  <si>
    <t>土工事</t>
    <rPh sb="0" eb="3">
      <t>ドコウジ</t>
    </rPh>
    <phoneticPr fontId="51"/>
  </si>
  <si>
    <t>機械設備工事</t>
    <rPh sb="0" eb="2">
      <t>キカイ</t>
    </rPh>
    <rPh sb="2" eb="4">
      <t>セツビ</t>
    </rPh>
    <rPh sb="4" eb="6">
      <t>コウジ</t>
    </rPh>
    <phoneticPr fontId="4"/>
  </si>
  <si>
    <t>給水設備工事</t>
    <rPh sb="0" eb="2">
      <t>キュウスイ</t>
    </rPh>
    <rPh sb="2" eb="4">
      <t>セツビ</t>
    </rPh>
    <rPh sb="4" eb="6">
      <t>コウジ</t>
    </rPh>
    <phoneticPr fontId="51"/>
  </si>
  <si>
    <t>消火設備工事</t>
    <rPh sb="0" eb="2">
      <t>ショウカ</t>
    </rPh>
    <rPh sb="2" eb="4">
      <t>セツビ</t>
    </rPh>
    <rPh sb="4" eb="6">
      <t>コウジ</t>
    </rPh>
    <phoneticPr fontId="51"/>
  </si>
  <si>
    <t>仕切弁</t>
    <rPh sb="0" eb="3">
      <t>シキリベン</t>
    </rPh>
    <phoneticPr fontId="51"/>
  </si>
  <si>
    <t>組</t>
    <rPh sb="0" eb="1">
      <t>クミ</t>
    </rPh>
    <phoneticPr fontId="51"/>
  </si>
  <si>
    <t>硬質ﾎﾟﾘ塩化ﾋﾞﾆﾙ管</t>
    <rPh sb="0" eb="2">
      <t>コウシツ</t>
    </rPh>
    <rPh sb="5" eb="7">
      <t>エンカ</t>
    </rPh>
    <rPh sb="11" eb="12">
      <t>カン</t>
    </rPh>
    <phoneticPr fontId="51"/>
  </si>
  <si>
    <t>塩ﾋﾞ製ﾀﾞｸﾄ</t>
    <rPh sb="0" eb="1">
      <t>エン</t>
    </rPh>
    <rPh sb="3" eb="4">
      <t>セイ</t>
    </rPh>
    <phoneticPr fontId="51"/>
  </si>
  <si>
    <t>構内強電線路</t>
    <rPh sb="0" eb="2">
      <t>コウナイ</t>
    </rPh>
    <rPh sb="2" eb="4">
      <t>キョウデン</t>
    </rPh>
    <rPh sb="4" eb="6">
      <t>センロ</t>
    </rPh>
    <phoneticPr fontId="51"/>
  </si>
  <si>
    <t>構内弱電線路</t>
    <rPh sb="0" eb="2">
      <t>コウナイ</t>
    </rPh>
    <rPh sb="2" eb="4">
      <t>ジャクデン</t>
    </rPh>
    <rPh sb="4" eb="6">
      <t>センロ</t>
    </rPh>
    <phoneticPr fontId="51"/>
  </si>
  <si>
    <t>構内強電線路</t>
    <rPh sb="0" eb="2">
      <t>コウナイ</t>
    </rPh>
    <rPh sb="2" eb="4">
      <t>キョウデン</t>
    </rPh>
    <rPh sb="4" eb="6">
      <t>センロ</t>
    </rPh>
    <phoneticPr fontId="4"/>
  </si>
  <si>
    <t>構内弱電線路</t>
    <rPh sb="0" eb="2">
      <t>コウナイ</t>
    </rPh>
    <rPh sb="2" eb="4">
      <t>ジャクデン</t>
    </rPh>
    <rPh sb="4" eb="6">
      <t>センロ</t>
    </rPh>
    <phoneticPr fontId="4"/>
  </si>
  <si>
    <t>本</t>
    <rPh sb="0" eb="1">
      <t>ホン</t>
    </rPh>
    <phoneticPr fontId="51"/>
  </si>
  <si>
    <t>受変電設備</t>
    <rPh sb="0" eb="3">
      <t>ジュヘンデン</t>
    </rPh>
    <rPh sb="3" eb="5">
      <t>セツビ</t>
    </rPh>
    <phoneticPr fontId="51"/>
  </si>
  <si>
    <t>外灯設備</t>
    <rPh sb="0" eb="2">
      <t>ガイトウ</t>
    </rPh>
    <rPh sb="2" eb="4">
      <t>セツビ</t>
    </rPh>
    <phoneticPr fontId="51"/>
  </si>
  <si>
    <t>ﾊﾝﾄﾞﾎｰﾙ</t>
    <phoneticPr fontId="51"/>
  </si>
  <si>
    <t>H2-9・R8K60</t>
    <phoneticPr fontId="51"/>
  </si>
  <si>
    <t>1200×1200×1200・R8K60</t>
    <phoneticPr fontId="51"/>
  </si>
  <si>
    <t>H2-9・R8K60 ｾﾊﾟﾚｰﾀ付</t>
    <rPh sb="17" eb="18">
      <t>ツキ</t>
    </rPh>
    <phoneticPr fontId="51"/>
  </si>
  <si>
    <t>H1-9・R8K60</t>
    <phoneticPr fontId="51"/>
  </si>
  <si>
    <t>受変電設備</t>
    <rPh sb="0" eb="3">
      <t>ジュヘンデン</t>
    </rPh>
    <rPh sb="3" eb="5">
      <t>セツビ</t>
    </rPh>
    <phoneticPr fontId="4"/>
  </si>
  <si>
    <t>屋外ｷｭｰﾋﾞｸﾙ</t>
    <rPh sb="0" eb="2">
      <t>オクガイ</t>
    </rPh>
    <phoneticPr fontId="51"/>
  </si>
  <si>
    <t>5面体</t>
    <rPh sb="1" eb="2">
      <t>メン</t>
    </rPh>
    <rPh sb="2" eb="3">
      <t>タイ</t>
    </rPh>
    <phoneticPr fontId="51"/>
  </si>
  <si>
    <t>高圧引込用負荷開閉器</t>
    <rPh sb="0" eb="2">
      <t>コウアツ</t>
    </rPh>
    <rPh sb="2" eb="4">
      <t>ヒキコミ</t>
    </rPh>
    <rPh sb="4" eb="5">
      <t>ヨウ</t>
    </rPh>
    <rPh sb="5" eb="7">
      <t>フカ</t>
    </rPh>
    <rPh sb="7" eb="10">
      <t>カイヘイキ</t>
    </rPh>
    <phoneticPr fontId="51"/>
  </si>
  <si>
    <t>ｺﾝｸﾘｰﾄ柱</t>
    <rPh sb="6" eb="7">
      <t>チュウ</t>
    </rPh>
    <phoneticPr fontId="51"/>
  </si>
  <si>
    <t>支線</t>
    <rPh sb="0" eb="2">
      <t>シセン</t>
    </rPh>
    <phoneticPr fontId="51"/>
  </si>
  <si>
    <t>外灯設備</t>
    <rPh sb="0" eb="2">
      <t>ガイトウ</t>
    </rPh>
    <rPh sb="2" eb="4">
      <t>セツビ</t>
    </rPh>
    <phoneticPr fontId="4"/>
  </si>
  <si>
    <t>SP1</t>
    <phoneticPr fontId="51"/>
  </si>
  <si>
    <t>照明基礎</t>
    <rPh sb="0" eb="2">
      <t>ショウメイ</t>
    </rPh>
    <rPh sb="2" eb="4">
      <t>キソ</t>
    </rPh>
    <phoneticPr fontId="51"/>
  </si>
  <si>
    <t>SP1 600×600×1300</t>
    <phoneticPr fontId="51"/>
  </si>
  <si>
    <t>ｍ</t>
    <phoneticPr fontId="51"/>
  </si>
  <si>
    <t>保温工事</t>
    <rPh sb="0" eb="2">
      <t>ホオン</t>
    </rPh>
    <rPh sb="2" eb="4">
      <t>コウジ</t>
    </rPh>
    <phoneticPr fontId="51"/>
  </si>
  <si>
    <t>特殊換気設備工事</t>
    <rPh sb="0" eb="2">
      <t>トクシュ</t>
    </rPh>
    <rPh sb="2" eb="4">
      <t>カンキ</t>
    </rPh>
    <rPh sb="4" eb="6">
      <t>セツビ</t>
    </rPh>
    <rPh sb="6" eb="8">
      <t>コウジ</t>
    </rPh>
    <phoneticPr fontId="51"/>
  </si>
  <si>
    <t>受水槽付加圧ﾎﾟﾝﾌﾟﾕﾆｯﾄ</t>
    <rPh sb="0" eb="3">
      <t>ジュスイソウ</t>
    </rPh>
    <rPh sb="3" eb="4">
      <t>ツ</t>
    </rPh>
    <rPh sb="4" eb="6">
      <t>カアツ</t>
    </rPh>
    <phoneticPr fontId="51"/>
  </si>
  <si>
    <t>深井戸水中ﾎﾟﾝﾌﾟ</t>
    <rPh sb="0" eb="3">
      <t>フカイド</t>
    </rPh>
    <rPh sb="3" eb="5">
      <t>スイチュウ</t>
    </rPh>
    <phoneticPr fontId="51"/>
  </si>
  <si>
    <t>自動滅菌装置</t>
    <rPh sb="0" eb="2">
      <t>ジドウ</t>
    </rPh>
    <rPh sb="2" eb="4">
      <t>メッキン</t>
    </rPh>
    <rPh sb="4" eb="6">
      <t>ソウチ</t>
    </rPh>
    <phoneticPr fontId="51"/>
  </si>
  <si>
    <t>名　　　　称</t>
  </si>
  <si>
    <t>内　　　　容</t>
  </si>
  <si>
    <t>数　　　量</t>
  </si>
  <si>
    <t>単位</t>
  </si>
  <si>
    <t>単　　　価</t>
  </si>
  <si>
    <t>金　　　　額</t>
    <phoneticPr fontId="55"/>
  </si>
  <si>
    <t>備　　　考</t>
    <rPh sb="0" eb="1">
      <t>ビ</t>
    </rPh>
    <rPh sb="4" eb="5">
      <t>コウ</t>
    </rPh>
    <phoneticPr fontId="55"/>
  </si>
  <si>
    <t>建築工事</t>
    <rPh sb="0" eb="2">
      <t>ケンチク</t>
    </rPh>
    <rPh sb="2" eb="4">
      <t>コウジ</t>
    </rPh>
    <phoneticPr fontId="4"/>
  </si>
  <si>
    <t>1</t>
    <phoneticPr fontId="4"/>
  </si>
  <si>
    <t>小計</t>
    <rPh sb="0" eb="1">
      <t>ショウ</t>
    </rPh>
    <rPh sb="1" eb="2">
      <t>ケイ</t>
    </rPh>
    <phoneticPr fontId="4"/>
  </si>
  <si>
    <t>台</t>
    <rPh sb="0" eb="1">
      <t>ダイ</t>
    </rPh>
    <phoneticPr fontId="55"/>
  </si>
  <si>
    <t>式</t>
    <rPh sb="0" eb="1">
      <t>シキ</t>
    </rPh>
    <phoneticPr fontId="55"/>
  </si>
  <si>
    <t>(外部)</t>
    <rPh sb="1" eb="3">
      <t>ガイブ</t>
    </rPh>
    <phoneticPr fontId="17"/>
  </si>
  <si>
    <t>トラックスケール躯体工事</t>
    <rPh sb="8" eb="10">
      <t>クタイ</t>
    </rPh>
    <rPh sb="10" eb="12">
      <t>コウジ</t>
    </rPh>
    <phoneticPr fontId="55"/>
  </si>
  <si>
    <t>材工共</t>
    <rPh sb="0" eb="3">
      <t>ザイコウトモ</t>
    </rPh>
    <phoneticPr fontId="55"/>
  </si>
  <si>
    <t>消毒槽躯体工事</t>
    <rPh sb="0" eb="2">
      <t>ショウドク</t>
    </rPh>
    <rPh sb="2" eb="3">
      <t>ソウ</t>
    </rPh>
    <rPh sb="3" eb="5">
      <t>クタイ</t>
    </rPh>
    <rPh sb="5" eb="7">
      <t>コウジ</t>
    </rPh>
    <phoneticPr fontId="55"/>
  </si>
  <si>
    <t>消火水槽</t>
    <rPh sb="0" eb="2">
      <t>ショウカ</t>
    </rPh>
    <rPh sb="2" eb="4">
      <t>スイソウ</t>
    </rPh>
    <phoneticPr fontId="51"/>
  </si>
  <si>
    <t>20㎥</t>
    <phoneticPr fontId="51"/>
  </si>
  <si>
    <t>コンクリート既製品</t>
    <rPh sb="6" eb="9">
      <t>キセイヒン</t>
    </rPh>
    <phoneticPr fontId="51"/>
  </si>
  <si>
    <t>浸透桝</t>
    <rPh sb="0" eb="3">
      <t>シントウマス</t>
    </rPh>
    <phoneticPr fontId="51"/>
  </si>
  <si>
    <t>キュービクル基礎</t>
    <rPh sb="6" eb="8">
      <t>キソ</t>
    </rPh>
    <phoneticPr fontId="51"/>
  </si>
  <si>
    <t>受水槽基礎</t>
    <rPh sb="0" eb="3">
      <t>ジュスイソウ</t>
    </rPh>
    <rPh sb="3" eb="5">
      <t>キソ</t>
    </rPh>
    <phoneticPr fontId="51"/>
  </si>
  <si>
    <t>地盤改良工事</t>
    <rPh sb="0" eb="2">
      <t>ジバン</t>
    </rPh>
    <rPh sb="2" eb="4">
      <t>カイリョウ</t>
    </rPh>
    <rPh sb="4" eb="6">
      <t>コウジ</t>
    </rPh>
    <phoneticPr fontId="51"/>
  </si>
  <si>
    <t>金　　　　額</t>
  </si>
  <si>
    <t>備　　　　考</t>
  </si>
  <si>
    <t>絶縁電線</t>
    <rPh sb="0" eb="2">
      <t>ゼツエン</t>
    </rPh>
    <rPh sb="2" eb="4">
      <t>デンセン</t>
    </rPh>
    <phoneticPr fontId="51"/>
  </si>
  <si>
    <t>EM-IE2.0 管内</t>
    <rPh sb="9" eb="11">
      <t>カンナイ</t>
    </rPh>
    <phoneticPr fontId="51"/>
  </si>
  <si>
    <t>EM-IE2.0 FEP内</t>
    <rPh sb="12" eb="13">
      <t>ナイ</t>
    </rPh>
    <phoneticPr fontId="51"/>
  </si>
  <si>
    <t>EM-IE5.5 管内</t>
    <rPh sb="9" eb="11">
      <t>カンナイ</t>
    </rPh>
    <phoneticPr fontId="51"/>
  </si>
  <si>
    <t>EM-IE5.5 FEP内</t>
    <rPh sb="12" eb="13">
      <t>ナイ</t>
    </rPh>
    <phoneticPr fontId="51"/>
  </si>
  <si>
    <t>EM-IE8 管内</t>
    <rPh sb="7" eb="9">
      <t>カンナイ</t>
    </rPh>
    <phoneticPr fontId="51"/>
  </si>
  <si>
    <t>EM-IE8 FEP内</t>
    <rPh sb="10" eb="11">
      <t>ナイ</t>
    </rPh>
    <phoneticPr fontId="51"/>
  </si>
  <si>
    <t>低圧電力用ｹｰﾌﾞﾙ</t>
    <rPh sb="0" eb="2">
      <t>テイアツ</t>
    </rPh>
    <rPh sb="2" eb="5">
      <t>デンリョクヨウ</t>
    </rPh>
    <phoneticPr fontId="51"/>
  </si>
  <si>
    <t>EM-CE3.5-3C FEP内</t>
    <rPh sb="15" eb="16">
      <t>ナイ</t>
    </rPh>
    <phoneticPr fontId="51"/>
  </si>
  <si>
    <t>EM-CE5.5-4C FEP内</t>
    <rPh sb="15" eb="16">
      <t>ナイ</t>
    </rPh>
    <phoneticPr fontId="51"/>
  </si>
  <si>
    <t>EM-CE8-3C 管内</t>
    <rPh sb="10" eb="11">
      <t>カン</t>
    </rPh>
    <rPh sb="11" eb="12">
      <t>ナイ</t>
    </rPh>
    <phoneticPr fontId="51"/>
  </si>
  <si>
    <t>EM-CE8-3C ｺﾛｶﾞｼ</t>
    <phoneticPr fontId="51"/>
  </si>
  <si>
    <t>EM-CE8-3C FEP内</t>
    <rPh sb="13" eb="14">
      <t>ナイ</t>
    </rPh>
    <phoneticPr fontId="51"/>
  </si>
  <si>
    <t>EM-CET14 管内</t>
    <rPh sb="9" eb="10">
      <t>カン</t>
    </rPh>
    <rPh sb="10" eb="11">
      <t>ナイ</t>
    </rPh>
    <phoneticPr fontId="51"/>
  </si>
  <si>
    <t>EM-CET14 ｺﾛｶﾞｼ</t>
    <phoneticPr fontId="51"/>
  </si>
  <si>
    <t>EM-CET14 FEP内</t>
    <rPh sb="12" eb="13">
      <t>ナイ</t>
    </rPh>
    <phoneticPr fontId="51"/>
  </si>
  <si>
    <t>EM-CET22 管内</t>
    <rPh sb="9" eb="10">
      <t>カン</t>
    </rPh>
    <rPh sb="10" eb="11">
      <t>ナイ</t>
    </rPh>
    <phoneticPr fontId="51"/>
  </si>
  <si>
    <t>EM-CET22 ｺﾛｶﾞｼ</t>
    <phoneticPr fontId="51"/>
  </si>
  <si>
    <t>EM-CET22 FEP内</t>
    <rPh sb="12" eb="13">
      <t>ナイ</t>
    </rPh>
    <phoneticPr fontId="51"/>
  </si>
  <si>
    <t>EM-CET38 管内</t>
    <rPh sb="9" eb="10">
      <t>カン</t>
    </rPh>
    <rPh sb="10" eb="11">
      <t>ナイ</t>
    </rPh>
    <phoneticPr fontId="51"/>
  </si>
  <si>
    <t>EM-CET38 ｺﾛｶﾞｼ</t>
    <phoneticPr fontId="51"/>
  </si>
  <si>
    <t>EM-CET38 FEP内</t>
    <rPh sb="12" eb="13">
      <t>ナイ</t>
    </rPh>
    <phoneticPr fontId="51"/>
  </si>
  <si>
    <t>EM-CET60 管内</t>
    <rPh sb="9" eb="10">
      <t>カン</t>
    </rPh>
    <rPh sb="10" eb="11">
      <t>ナイ</t>
    </rPh>
    <phoneticPr fontId="51"/>
  </si>
  <si>
    <t>EM-CET60 ｺﾛｶﾞｼ</t>
    <phoneticPr fontId="51"/>
  </si>
  <si>
    <t>EM-CET60 FEP内</t>
    <rPh sb="12" eb="13">
      <t>ナイ</t>
    </rPh>
    <phoneticPr fontId="51"/>
  </si>
  <si>
    <t>EM-CET100 管内</t>
    <rPh sb="10" eb="11">
      <t>カン</t>
    </rPh>
    <rPh sb="11" eb="12">
      <t>ナイ</t>
    </rPh>
    <phoneticPr fontId="51"/>
  </si>
  <si>
    <t>EM-CET100 ｺﾛｶﾞｼ</t>
    <phoneticPr fontId="51"/>
  </si>
  <si>
    <t>EM-CET100 FEP内</t>
    <rPh sb="13" eb="14">
      <t>ナイ</t>
    </rPh>
    <phoneticPr fontId="51"/>
  </si>
  <si>
    <t>EM-CET150 管内</t>
    <rPh sb="10" eb="11">
      <t>カン</t>
    </rPh>
    <rPh sb="11" eb="12">
      <t>ナイ</t>
    </rPh>
    <phoneticPr fontId="51"/>
  </si>
  <si>
    <t>EM-CET150 ｺﾛｶﾞｼ</t>
    <phoneticPr fontId="51"/>
  </si>
  <si>
    <t>EM-CET150 FEP内</t>
    <rPh sb="13" eb="14">
      <t>ナイ</t>
    </rPh>
    <phoneticPr fontId="51"/>
  </si>
  <si>
    <t>制御用ｹｰﾌﾞﾙ</t>
    <rPh sb="0" eb="3">
      <t>セイギョヨウ</t>
    </rPh>
    <phoneticPr fontId="51"/>
  </si>
  <si>
    <t>EM-CEE1.25-2C 管内</t>
    <rPh sb="14" eb="15">
      <t>カン</t>
    </rPh>
    <rPh sb="15" eb="16">
      <t>ナイ</t>
    </rPh>
    <phoneticPr fontId="51"/>
  </si>
  <si>
    <t>EM-CEE1.25-2C FEP内</t>
    <rPh sb="17" eb="18">
      <t>ナイ</t>
    </rPh>
    <phoneticPr fontId="51"/>
  </si>
  <si>
    <t>EM-CEE1.25-5C 管内</t>
    <rPh sb="14" eb="15">
      <t>カン</t>
    </rPh>
    <rPh sb="15" eb="16">
      <t>ナイ</t>
    </rPh>
    <phoneticPr fontId="51"/>
  </si>
  <si>
    <t>EM-CEE1.25-5C FEP内</t>
    <rPh sb="17" eb="18">
      <t>ナイ</t>
    </rPh>
    <phoneticPr fontId="51"/>
  </si>
  <si>
    <t>EM-CEE2-4C 管内</t>
    <rPh sb="11" eb="12">
      <t>カン</t>
    </rPh>
    <rPh sb="12" eb="13">
      <t>ナイ</t>
    </rPh>
    <phoneticPr fontId="51"/>
  </si>
  <si>
    <t>EM-CEE2-4C FEP内</t>
    <rPh sb="14" eb="15">
      <t>ナイ</t>
    </rPh>
    <phoneticPr fontId="51"/>
  </si>
  <si>
    <t>EM-CEE2-6C 管内</t>
    <rPh sb="11" eb="12">
      <t>カン</t>
    </rPh>
    <rPh sb="12" eb="13">
      <t>ナイ</t>
    </rPh>
    <phoneticPr fontId="51"/>
  </si>
  <si>
    <t>EM-CEE2-6C ｺﾛｶﾞｼ</t>
    <phoneticPr fontId="51"/>
  </si>
  <si>
    <t>EM-CEE2-6C FEP内</t>
    <rPh sb="14" eb="15">
      <t>ナイ</t>
    </rPh>
    <phoneticPr fontId="51"/>
  </si>
  <si>
    <t>EM-CEE2-20C 管内</t>
    <rPh sb="12" eb="13">
      <t>カン</t>
    </rPh>
    <rPh sb="13" eb="14">
      <t>ナイ</t>
    </rPh>
    <phoneticPr fontId="51"/>
  </si>
  <si>
    <t>EM-CEE2-20C FEP内</t>
    <rPh sb="15" eb="16">
      <t>ナイ</t>
    </rPh>
    <phoneticPr fontId="51"/>
  </si>
  <si>
    <t>EM-CEES2-2C 管内</t>
    <rPh sb="12" eb="13">
      <t>カン</t>
    </rPh>
    <rPh sb="13" eb="14">
      <t>ナイ</t>
    </rPh>
    <phoneticPr fontId="51"/>
  </si>
  <si>
    <t>EM-CEES2-2C ｺﾛｶﾞｼ</t>
    <phoneticPr fontId="51"/>
  </si>
  <si>
    <t>EM-CEES2-2C FEP内</t>
    <rPh sb="15" eb="16">
      <t>ナイ</t>
    </rPh>
    <phoneticPr fontId="51"/>
  </si>
  <si>
    <t>電線管</t>
    <rPh sb="0" eb="3">
      <t>デンセンカン</t>
    </rPh>
    <phoneticPr fontId="51"/>
  </si>
  <si>
    <t>(HIVE22) 露出</t>
    <rPh sb="9" eb="11">
      <t>ロシュツ</t>
    </rPh>
    <phoneticPr fontId="51"/>
  </si>
  <si>
    <t>(FEP30) 埋設</t>
    <rPh sb="8" eb="10">
      <t>マイセツ</t>
    </rPh>
    <phoneticPr fontId="51"/>
  </si>
  <si>
    <t>(FEP40) 埋設</t>
    <rPh sb="8" eb="10">
      <t>マイセツ</t>
    </rPh>
    <phoneticPr fontId="51"/>
  </si>
  <si>
    <t>(FEP50) 埋設</t>
    <rPh sb="8" eb="10">
      <t>マイセツ</t>
    </rPh>
    <phoneticPr fontId="51"/>
  </si>
  <si>
    <t>(FEP65) 埋設</t>
    <rPh sb="8" eb="10">
      <t>マイセツ</t>
    </rPh>
    <phoneticPr fontId="51"/>
  </si>
  <si>
    <t>(FEP80) 埋設</t>
    <rPh sb="8" eb="10">
      <t>マイセツ</t>
    </rPh>
    <phoneticPr fontId="51"/>
  </si>
  <si>
    <t>(FEP100) 埋設</t>
    <rPh sb="9" eb="11">
      <t>マイセツ</t>
    </rPh>
    <phoneticPr fontId="51"/>
  </si>
  <si>
    <t>ﾌﾟﾙﾎﾞｯｸｽ</t>
    <phoneticPr fontId="51"/>
  </si>
  <si>
    <t>200×200×100SS(SUSWP)</t>
    <phoneticPr fontId="51"/>
  </si>
  <si>
    <t>防水ｺﾝｾﾝﾄ(屋外電源ｺﾝｾﾝﾄ支柱付)</t>
    <rPh sb="0" eb="2">
      <t>ボウスイ</t>
    </rPh>
    <rPh sb="8" eb="10">
      <t>オクガイ</t>
    </rPh>
    <rPh sb="10" eb="12">
      <t>デンゲン</t>
    </rPh>
    <rPh sb="17" eb="19">
      <t>シチュウ</t>
    </rPh>
    <rPh sb="19" eb="20">
      <t>ツキ</t>
    </rPh>
    <phoneticPr fontId="51"/>
  </si>
  <si>
    <t>電極</t>
    <rPh sb="0" eb="2">
      <t>デンキョク</t>
    </rPh>
    <phoneticPr fontId="51"/>
  </si>
  <si>
    <t>LF5</t>
    <phoneticPr fontId="51"/>
  </si>
  <si>
    <t>掘削埋戻</t>
    <rPh sb="0" eb="2">
      <t>クッサク</t>
    </rPh>
    <rPh sb="2" eb="4">
      <t>ウメモド</t>
    </rPh>
    <phoneticPr fontId="51"/>
  </si>
  <si>
    <t>GL-700 山砂H400</t>
    <rPh sb="7" eb="9">
      <t>ヤマズナ</t>
    </rPh>
    <phoneticPr fontId="51"/>
  </si>
  <si>
    <t>W1000 GL-1000 山砂H400</t>
    <rPh sb="14" eb="16">
      <t>ヤマズナ</t>
    </rPh>
    <phoneticPr fontId="51"/>
  </si>
  <si>
    <t>埋設ｼｰﾄ</t>
    <rPh sb="0" eb="2">
      <t>マイセツ</t>
    </rPh>
    <phoneticPr fontId="51"/>
  </si>
  <si>
    <t>W150</t>
    <phoneticPr fontId="51"/>
  </si>
  <si>
    <t>耐熱ｹｰﾌﾞﾙ</t>
    <rPh sb="0" eb="2">
      <t>タイネツ</t>
    </rPh>
    <phoneticPr fontId="51"/>
  </si>
  <si>
    <t>EM-HP1.2-5P FEP内</t>
    <rPh sb="15" eb="16">
      <t>ナイ</t>
    </rPh>
    <phoneticPr fontId="51"/>
  </si>
  <si>
    <t>(G28) 露出・塗装</t>
    <rPh sb="6" eb="8">
      <t>ロシュツ</t>
    </rPh>
    <rPh sb="9" eb="11">
      <t>トソウ</t>
    </rPh>
    <phoneticPr fontId="51"/>
  </si>
  <si>
    <t>異種管継手</t>
    <rPh sb="0" eb="2">
      <t>イシュ</t>
    </rPh>
    <rPh sb="2" eb="3">
      <t>カン</t>
    </rPh>
    <rPh sb="3" eb="4">
      <t>ツギ</t>
    </rPh>
    <rPh sb="4" eb="5">
      <t>テ</t>
    </rPh>
    <phoneticPr fontId="51"/>
  </si>
  <si>
    <t>(FEP30)用</t>
    <rPh sb="7" eb="8">
      <t>ヨウ</t>
    </rPh>
    <phoneticPr fontId="51"/>
  </si>
  <si>
    <t>EM-IE14 管内</t>
    <rPh sb="8" eb="10">
      <t>カンナイ</t>
    </rPh>
    <phoneticPr fontId="51"/>
  </si>
  <si>
    <t>EM-IE38 管内</t>
    <rPh sb="8" eb="10">
      <t>カンナイ</t>
    </rPh>
    <phoneticPr fontId="51"/>
  </si>
  <si>
    <t>EM-IE60 管内</t>
    <rPh sb="8" eb="10">
      <t>カンナイ</t>
    </rPh>
    <phoneticPr fontId="51"/>
  </si>
  <si>
    <t>高圧電力用ｹｰﾌﾞﾙ</t>
    <rPh sb="0" eb="2">
      <t>コウアツ</t>
    </rPh>
    <rPh sb="2" eb="5">
      <t>デンリョクヨウ</t>
    </rPh>
    <phoneticPr fontId="51"/>
  </si>
  <si>
    <t>6kV EM-CET38 管内</t>
    <rPh sb="13" eb="15">
      <t>カンナイ</t>
    </rPh>
    <phoneticPr fontId="51"/>
  </si>
  <si>
    <t>6kV EM-CET38 ｺﾛｶﾞｼ</t>
    <phoneticPr fontId="51"/>
  </si>
  <si>
    <t>6kV EM-CET38 FEP内</t>
    <rPh sb="16" eb="17">
      <t>ナイ</t>
    </rPh>
    <phoneticPr fontId="51"/>
  </si>
  <si>
    <t>ｹｰﾌﾞﾙ端末処理</t>
    <rPh sb="5" eb="7">
      <t>タンマツ</t>
    </rPh>
    <rPh sb="7" eb="9">
      <t>ショリ</t>
    </rPh>
    <phoneticPr fontId="51"/>
  </si>
  <si>
    <t>EM-CET38 屋外</t>
    <rPh sb="9" eb="11">
      <t>オクガイ</t>
    </rPh>
    <phoneticPr fontId="51"/>
  </si>
  <si>
    <t>箇所</t>
    <rPh sb="0" eb="2">
      <t>カショ</t>
    </rPh>
    <phoneticPr fontId="51"/>
  </si>
  <si>
    <t>EM-CET38 屋内</t>
    <rPh sb="9" eb="11">
      <t>オクナイ</t>
    </rPh>
    <phoneticPr fontId="51"/>
  </si>
  <si>
    <t>(VE16) ｲﾝﾍﾟｲ</t>
    <phoneticPr fontId="51"/>
  </si>
  <si>
    <t>(G82) 露出・塗装</t>
    <rPh sb="6" eb="8">
      <t>ロシュツ</t>
    </rPh>
    <rPh sb="9" eb="11">
      <t>トソウ</t>
    </rPh>
    <phoneticPr fontId="51"/>
  </si>
  <si>
    <t>(FEP80)用</t>
    <rPh sb="7" eb="8">
      <t>ヨウ</t>
    </rPh>
    <phoneticPr fontId="51"/>
  </si>
  <si>
    <t>200A LA・VT内蔵 方向性 SUS製 ﾓｰﾙﾄﾞｺｰﾝ付</t>
    <rPh sb="10" eb="12">
      <t>ナイゾウ</t>
    </rPh>
    <rPh sb="13" eb="16">
      <t>ホウコウセイ</t>
    </rPh>
    <rPh sb="20" eb="21">
      <t>セイ</t>
    </rPh>
    <rPh sb="30" eb="31">
      <t>ツキ</t>
    </rPh>
    <phoneticPr fontId="51"/>
  </si>
  <si>
    <t>12-19-5.0　ｺﾝｸﾘｰﾄ根枷・底板共</t>
    <rPh sb="16" eb="17">
      <t>ネ</t>
    </rPh>
    <rPh sb="17" eb="18">
      <t>カセ</t>
    </rPh>
    <rPh sb="19" eb="21">
      <t>ソコイタ</t>
    </rPh>
    <rPh sb="21" eb="22">
      <t>トモ</t>
    </rPh>
    <phoneticPr fontId="51"/>
  </si>
  <si>
    <t>腕金</t>
    <rPh sb="0" eb="1">
      <t>ウデ</t>
    </rPh>
    <rPh sb="1" eb="2">
      <t>キン</t>
    </rPh>
    <phoneticPr fontId="51"/>
  </si>
  <si>
    <t>A-1200 ｱｰﾑﾀｲ・ﾊﾞﾝﾄﾞ共</t>
    <rPh sb="18" eb="19">
      <t>トモ</t>
    </rPh>
    <phoneticPr fontId="51"/>
  </si>
  <si>
    <t>B-1500 ｱｰﾑﾀｲ・ﾊﾞﾝﾄﾞ共</t>
    <rPh sb="18" eb="19">
      <t>トモ</t>
    </rPh>
    <phoneticPr fontId="51"/>
  </si>
  <si>
    <t>EA(LA)</t>
    <phoneticPr fontId="51"/>
  </si>
  <si>
    <t>EA・D</t>
    <phoneticPr fontId="51"/>
  </si>
  <si>
    <t>EB</t>
    <phoneticPr fontId="51"/>
  </si>
  <si>
    <t>EC</t>
    <phoneticPr fontId="51"/>
  </si>
  <si>
    <t>EP・C</t>
    <phoneticPr fontId="51"/>
  </si>
  <si>
    <t>接地埋設標</t>
    <rPh sb="0" eb="2">
      <t>セッチ</t>
    </rPh>
    <rPh sb="2" eb="4">
      <t>マイセツ</t>
    </rPh>
    <rPh sb="4" eb="5">
      <t>ヒョウ</t>
    </rPh>
    <phoneticPr fontId="51"/>
  </si>
  <si>
    <t>金属製</t>
    <rPh sb="0" eb="2">
      <t>キンゾク</t>
    </rPh>
    <rPh sb="2" eb="3">
      <t>セイ</t>
    </rPh>
    <phoneticPr fontId="51"/>
  </si>
  <si>
    <t>枚</t>
    <rPh sb="0" eb="1">
      <t>マイ</t>
    </rPh>
    <phoneticPr fontId="51"/>
  </si>
  <si>
    <t>EM-CE3.5-2C FEP内</t>
    <rPh sb="15" eb="16">
      <t>ナイ</t>
    </rPh>
    <phoneticPr fontId="51"/>
  </si>
  <si>
    <t>機器搬入費</t>
    <rPh sb="0" eb="2">
      <t>キキ</t>
    </rPh>
    <rPh sb="2" eb="4">
      <t>ハンニュウ</t>
    </rPh>
    <rPh sb="4" eb="5">
      <t>ヒ</t>
    </rPh>
    <phoneticPr fontId="51"/>
  </si>
  <si>
    <t>200kg/m3未満　単独搬入</t>
    <rPh sb="8" eb="10">
      <t>ミマン</t>
    </rPh>
    <rPh sb="11" eb="13">
      <t>タンドク</t>
    </rPh>
    <rPh sb="13" eb="15">
      <t>ハンニュウ</t>
    </rPh>
    <phoneticPr fontId="51"/>
  </si>
  <si>
    <t>塩ﾋﾞﾗｲﾆﾝｸﾞ鋼管</t>
    <rPh sb="0" eb="1">
      <t>エン</t>
    </rPh>
    <rPh sb="9" eb="11">
      <t>コウカン</t>
    </rPh>
    <phoneticPr fontId="51"/>
  </si>
  <si>
    <t>屋外配管　VB　50A</t>
    <rPh sb="0" eb="2">
      <t>オクガイ</t>
    </rPh>
    <rPh sb="2" eb="4">
      <t>ハイカン</t>
    </rPh>
    <phoneticPr fontId="51"/>
  </si>
  <si>
    <t>屋外配管　VB　25A</t>
    <rPh sb="0" eb="2">
      <t>オクガイ</t>
    </rPh>
    <rPh sb="2" eb="4">
      <t>ハイカン</t>
    </rPh>
    <phoneticPr fontId="51"/>
  </si>
  <si>
    <t>内外面塩ﾋﾞﾗｲﾆﾝｸﾞ鋼管</t>
    <rPh sb="0" eb="2">
      <t>ナイガイ</t>
    </rPh>
    <rPh sb="2" eb="3">
      <t>メン</t>
    </rPh>
    <rPh sb="3" eb="4">
      <t>エン</t>
    </rPh>
    <rPh sb="12" eb="14">
      <t>コウカン</t>
    </rPh>
    <phoneticPr fontId="51"/>
  </si>
  <si>
    <t>地中配管　VD　25A</t>
    <rPh sb="0" eb="2">
      <t>チチュウ</t>
    </rPh>
    <rPh sb="2" eb="4">
      <t>ハイカン</t>
    </rPh>
    <phoneticPr fontId="51"/>
  </si>
  <si>
    <t>耐衝撃性ﾎﾟﾘ塩ﾋﾞ管</t>
    <rPh sb="0" eb="1">
      <t>タイ</t>
    </rPh>
    <rPh sb="1" eb="4">
      <t>ショウゲキセイ</t>
    </rPh>
    <rPh sb="7" eb="8">
      <t>エン</t>
    </rPh>
    <rPh sb="10" eb="11">
      <t>カン</t>
    </rPh>
    <phoneticPr fontId="51"/>
  </si>
  <si>
    <t>地中配管　Hi　50A</t>
    <rPh sb="0" eb="2">
      <t>チチュウ</t>
    </rPh>
    <rPh sb="2" eb="4">
      <t>ハイカン</t>
    </rPh>
    <phoneticPr fontId="51"/>
  </si>
  <si>
    <t>地中配管　Hi　25A</t>
    <rPh sb="0" eb="2">
      <t>チチュウ</t>
    </rPh>
    <rPh sb="2" eb="4">
      <t>ハイカン</t>
    </rPh>
    <phoneticPr fontId="51"/>
  </si>
  <si>
    <t>地中配管　Hi　20A</t>
    <rPh sb="0" eb="2">
      <t>チチュウ</t>
    </rPh>
    <rPh sb="2" eb="4">
      <t>ハイカン</t>
    </rPh>
    <phoneticPr fontId="51"/>
  </si>
  <si>
    <t>地中配管　VP　100A</t>
    <rPh sb="0" eb="2">
      <t>チチュウ</t>
    </rPh>
    <rPh sb="2" eb="4">
      <t>ハイカン</t>
    </rPh>
    <phoneticPr fontId="51"/>
  </si>
  <si>
    <t>伸縮止水栓</t>
    <rPh sb="0" eb="2">
      <t>シンシュク</t>
    </rPh>
    <rPh sb="2" eb="4">
      <t>シスイ</t>
    </rPh>
    <rPh sb="4" eb="5">
      <t>セン</t>
    </rPh>
    <phoneticPr fontId="51"/>
  </si>
  <si>
    <t>量水器BOX</t>
    <rPh sb="0" eb="3">
      <t>リョウスイキ</t>
    </rPh>
    <phoneticPr fontId="51"/>
  </si>
  <si>
    <t>仕切弁(管端防食ｺｱ)</t>
    <rPh sb="0" eb="3">
      <t>シキリベン</t>
    </rPh>
    <rPh sb="4" eb="5">
      <t>カン</t>
    </rPh>
    <rPh sb="5" eb="6">
      <t>タン</t>
    </rPh>
    <rPh sb="6" eb="8">
      <t>ボウショク</t>
    </rPh>
    <phoneticPr fontId="51"/>
  </si>
  <si>
    <t>仝上BOX</t>
    <rPh sb="0" eb="2">
      <t>ドウジョウ</t>
    </rPh>
    <phoneticPr fontId="51"/>
  </si>
  <si>
    <t>間接排水口</t>
    <rPh sb="0" eb="2">
      <t>カンセツ</t>
    </rPh>
    <rPh sb="2" eb="5">
      <t>ハイスイコウ</t>
    </rPh>
    <phoneticPr fontId="51"/>
  </si>
  <si>
    <t>小口径桝</t>
    <rPh sb="0" eb="3">
      <t>ショウコウケイ</t>
    </rPh>
    <rPh sb="3" eb="4">
      <t>マス</t>
    </rPh>
    <phoneticPr fontId="51"/>
  </si>
  <si>
    <t>埋設ﾃｰﾌﾟ</t>
    <rPh sb="0" eb="2">
      <t>マイセツ</t>
    </rPh>
    <phoneticPr fontId="51"/>
  </si>
  <si>
    <t>150幅</t>
    <rPh sb="3" eb="4">
      <t>ハバ</t>
    </rPh>
    <phoneticPr fontId="51"/>
  </si>
  <si>
    <t>地中埋設標</t>
    <rPh sb="0" eb="2">
      <t>チチュウ</t>
    </rPh>
    <rPh sb="2" eb="4">
      <t>マイセツ</t>
    </rPh>
    <rPh sb="4" eb="5">
      <t>ヒョウ</t>
    </rPh>
    <phoneticPr fontId="51"/>
  </si>
  <si>
    <t>鉄製</t>
    <rPh sb="0" eb="2">
      <t>テツセイ</t>
    </rPh>
    <phoneticPr fontId="51"/>
  </si>
  <si>
    <t>ｺﾝｸﾘｰﾄ製</t>
    <rPh sb="6" eb="7">
      <t>セイ</t>
    </rPh>
    <phoneticPr fontId="51"/>
  </si>
  <si>
    <t>可搬消防ﾎﾟﾝﾌﾟ</t>
    <rPh sb="0" eb="2">
      <t>カハン</t>
    </rPh>
    <rPh sb="2" eb="4">
      <t>ショウボウ</t>
    </rPh>
    <phoneticPr fontId="51"/>
  </si>
  <si>
    <t>外構工事</t>
    <rPh sb="0" eb="3">
      <t>ガイコウコウジ</t>
    </rPh>
    <phoneticPr fontId="55"/>
  </si>
  <si>
    <t>Ⅰ</t>
    <phoneticPr fontId="4"/>
  </si>
  <si>
    <t>Ⅱ</t>
    <phoneticPr fontId="4"/>
  </si>
  <si>
    <t>Ⅲ</t>
    <phoneticPr fontId="4"/>
  </si>
  <si>
    <t>地中配管　Hi　40A</t>
    <rPh sb="0" eb="2">
      <t>チチュウ</t>
    </rPh>
    <rPh sb="2" eb="4">
      <t>ハイカン</t>
    </rPh>
    <phoneticPr fontId="51"/>
  </si>
  <si>
    <t>2P15A×2 接地極･端子付･抜止</t>
    <rPh sb="8" eb="10">
      <t>セッチ</t>
    </rPh>
    <rPh sb="10" eb="11">
      <t>キョク</t>
    </rPh>
    <rPh sb="12" eb="14">
      <t>タンシ</t>
    </rPh>
    <rPh sb="14" eb="15">
      <t>ツキ</t>
    </rPh>
    <rPh sb="16" eb="17">
      <t>ヌ</t>
    </rPh>
    <rPh sb="17" eb="18">
      <t>ト</t>
    </rPh>
    <phoneticPr fontId="51"/>
  </si>
  <si>
    <t>ED(外灯)</t>
    <rPh sb="3" eb="5">
      <t>ガイトウ</t>
    </rPh>
    <phoneticPr fontId="51"/>
  </si>
  <si>
    <t>排水設備工事</t>
    <rPh sb="0" eb="2">
      <t>ハイスイ</t>
    </rPh>
    <rPh sb="2" eb="4">
      <t>セツビ</t>
    </rPh>
    <rPh sb="4" eb="6">
      <t>コウジ</t>
    </rPh>
    <phoneticPr fontId="51"/>
  </si>
  <si>
    <t>直読式量水器</t>
    <rPh sb="0" eb="1">
      <t>チョク</t>
    </rPh>
    <rPh sb="1" eb="2">
      <t>ヨ</t>
    </rPh>
    <rPh sb="2" eb="3">
      <t>シキ</t>
    </rPh>
    <rPh sb="3" eb="6">
      <t>リョウスイキ</t>
    </rPh>
    <phoneticPr fontId="51"/>
  </si>
  <si>
    <t>乾式ﾃﾞｼﾞﾀﾙ式 25A</t>
    <rPh sb="0" eb="2">
      <t>カンシキ</t>
    </rPh>
    <rPh sb="8" eb="9">
      <t>シキ</t>
    </rPh>
    <phoneticPr fontId="51"/>
  </si>
  <si>
    <t>青銅製 GV-50 5k</t>
    <rPh sb="0" eb="3">
      <t>セイドウセイ</t>
    </rPh>
    <phoneticPr fontId="51"/>
  </si>
  <si>
    <t>青銅製 GV-25 5k</t>
    <rPh sb="0" eb="3">
      <t>セイドウセイ</t>
    </rPh>
    <phoneticPr fontId="51"/>
  </si>
  <si>
    <t>青銅製 GV-20 5k</t>
    <rPh sb="0" eb="3">
      <t>セイドウセイ</t>
    </rPh>
    <phoneticPr fontId="51"/>
  </si>
  <si>
    <t>排水水中ﾎﾟﾝﾌﾟ</t>
    <rPh sb="0" eb="2">
      <t>ハイスイ</t>
    </rPh>
    <rPh sb="2" eb="4">
      <t>スイチュウ</t>
    </rPh>
    <phoneticPr fontId="51"/>
  </si>
  <si>
    <t>地中配管　VP　50A</t>
    <rPh sb="0" eb="2">
      <t>チチュウ</t>
    </rPh>
    <rPh sb="2" eb="4">
      <t>ハイカン</t>
    </rPh>
    <phoneticPr fontId="51"/>
  </si>
  <si>
    <t>アスファルト舗装工事</t>
    <rPh sb="6" eb="8">
      <t>ホソウ</t>
    </rPh>
    <rPh sb="8" eb="10">
      <t>コウジ</t>
    </rPh>
    <phoneticPr fontId="51"/>
  </si>
  <si>
    <t>張芝工事</t>
    <rPh sb="0" eb="2">
      <t>ハリシバ</t>
    </rPh>
    <rPh sb="2" eb="4">
      <t>コウジ</t>
    </rPh>
    <phoneticPr fontId="51"/>
  </si>
  <si>
    <t>門柱及び引き戸工事</t>
    <rPh sb="0" eb="2">
      <t>モンチュウ</t>
    </rPh>
    <rPh sb="2" eb="3">
      <t>オヨ</t>
    </rPh>
    <rPh sb="4" eb="5">
      <t>ヒ</t>
    </rPh>
    <rPh sb="6" eb="7">
      <t>ド</t>
    </rPh>
    <rPh sb="7" eb="9">
      <t>コウジ</t>
    </rPh>
    <phoneticPr fontId="51"/>
  </si>
  <si>
    <t>式</t>
    <rPh sb="0" eb="1">
      <t>シキ</t>
    </rPh>
    <phoneticPr fontId="51"/>
  </si>
  <si>
    <t>外構工事</t>
    <rPh sb="0" eb="4">
      <t>ガイコウコウジ</t>
    </rPh>
    <phoneticPr fontId="4"/>
  </si>
  <si>
    <t>Ⅰ</t>
    <phoneticPr fontId="55"/>
  </si>
  <si>
    <t>１</t>
    <phoneticPr fontId="4"/>
  </si>
  <si>
    <t>建築付帯工事</t>
    <rPh sb="0" eb="1">
      <t>ケンチク</t>
    </rPh>
    <rPh sb="1" eb="5">
      <t>フタイコウジ</t>
    </rPh>
    <phoneticPr fontId="4"/>
  </si>
  <si>
    <t>建築付帯工事</t>
    <rPh sb="0" eb="2">
      <t>ケンチク</t>
    </rPh>
    <rPh sb="2" eb="6">
      <t>フタイコウジ</t>
    </rPh>
    <phoneticPr fontId="4"/>
  </si>
  <si>
    <t>脱臭管架台工事</t>
    <rPh sb="0" eb="2">
      <t>ダッシュウ</t>
    </rPh>
    <rPh sb="2" eb="3">
      <t>カン</t>
    </rPh>
    <rPh sb="3" eb="5">
      <t>ガダイ</t>
    </rPh>
    <rPh sb="5" eb="7">
      <t>コウジ</t>
    </rPh>
    <phoneticPr fontId="51"/>
  </si>
  <si>
    <t>RC基礎</t>
    <rPh sb="2" eb="4">
      <t>キソ</t>
    </rPh>
    <phoneticPr fontId="51"/>
  </si>
  <si>
    <t>RC基礎・鉄骨・仮設共</t>
    <rPh sb="2" eb="4">
      <t>キソ</t>
    </rPh>
    <rPh sb="5" eb="7">
      <t>テッコツ</t>
    </rPh>
    <rPh sb="8" eb="10">
      <t>カセツ</t>
    </rPh>
    <rPh sb="10" eb="11">
      <t>トモ</t>
    </rPh>
    <phoneticPr fontId="51"/>
  </si>
  <si>
    <t>φ900　H＝5.51ｍ</t>
    <phoneticPr fontId="51"/>
  </si>
  <si>
    <t>外構工事</t>
    <rPh sb="0" eb="4">
      <t>ガイコウコウジ</t>
    </rPh>
    <phoneticPr fontId="51"/>
  </si>
  <si>
    <t>Ⅱ</t>
    <phoneticPr fontId="51"/>
  </si>
  <si>
    <t>Ⅱ-1</t>
    <phoneticPr fontId="51"/>
  </si>
  <si>
    <t>Ⅱ-2</t>
    <phoneticPr fontId="51"/>
  </si>
  <si>
    <t>Ⅱ-3</t>
    <phoneticPr fontId="51"/>
  </si>
  <si>
    <t>Ⅱ-4</t>
    <phoneticPr fontId="51"/>
  </si>
  <si>
    <t>Ⅱ-1</t>
    <phoneticPr fontId="4"/>
  </si>
  <si>
    <t>Ⅱ-2</t>
    <phoneticPr fontId="4"/>
  </si>
  <si>
    <t>Ⅱ-3</t>
    <phoneticPr fontId="4"/>
  </si>
  <si>
    <t>Ⅱ-4</t>
    <phoneticPr fontId="4"/>
  </si>
  <si>
    <t>Ⅱ-4</t>
    <phoneticPr fontId="51"/>
  </si>
  <si>
    <t>Ⅲ</t>
    <phoneticPr fontId="51"/>
  </si>
  <si>
    <t>Ⅲ-1</t>
    <phoneticPr fontId="4"/>
  </si>
  <si>
    <t>機械設備工事</t>
    <rPh sb="0" eb="2">
      <t>キカイ</t>
    </rPh>
    <rPh sb="2" eb="4">
      <t>セツビ</t>
    </rPh>
    <rPh sb="4" eb="6">
      <t>コウジ</t>
    </rPh>
    <phoneticPr fontId="51"/>
  </si>
  <si>
    <t>小規模土工 GL-1300 山砂H400</t>
    <rPh sb="0" eb="3">
      <t>ショウキボ</t>
    </rPh>
    <rPh sb="3" eb="4">
      <t>ド</t>
    </rPh>
    <rPh sb="4" eb="5">
      <t>コウ</t>
    </rPh>
    <rPh sb="14" eb="16">
      <t>ヤマズナ</t>
    </rPh>
    <phoneticPr fontId="51"/>
  </si>
  <si>
    <t>小規模土工 GL-700 山砂H400</t>
    <rPh sb="0" eb="3">
      <t>ショウキボ</t>
    </rPh>
    <rPh sb="3" eb="4">
      <t>ド</t>
    </rPh>
    <rPh sb="4" eb="5">
      <t>コウ</t>
    </rPh>
    <rPh sb="13" eb="15">
      <t>ヤマズナ</t>
    </rPh>
    <phoneticPr fontId="51"/>
  </si>
  <si>
    <t>Ⅲ-2</t>
    <phoneticPr fontId="4"/>
  </si>
  <si>
    <t>Ⅲ-3</t>
    <phoneticPr fontId="4"/>
  </si>
  <si>
    <t>Ⅲ-4</t>
    <phoneticPr fontId="51"/>
  </si>
  <si>
    <t>TPW-1</t>
    <phoneticPr fontId="51"/>
  </si>
  <si>
    <t>PW-1</t>
    <phoneticPr fontId="51"/>
  </si>
  <si>
    <t>PM-1</t>
    <phoneticPr fontId="51"/>
  </si>
  <si>
    <t>ｔ</t>
    <phoneticPr fontId="51"/>
  </si>
  <si>
    <t>ｍ</t>
    <phoneticPr fontId="51"/>
  </si>
  <si>
    <t>25A</t>
    <phoneticPr fontId="51"/>
  </si>
  <si>
    <t>MC-1</t>
    <phoneticPr fontId="51"/>
  </si>
  <si>
    <t>GV-25 5k</t>
    <phoneticPr fontId="51"/>
  </si>
  <si>
    <t>ﾌﾚｷｼﾌﾞﾙｼﾞｮｲﾝﾄ</t>
    <phoneticPr fontId="51"/>
  </si>
  <si>
    <t>FJ-50</t>
    <phoneticPr fontId="51"/>
  </si>
  <si>
    <t>FJ-25</t>
    <phoneticPr fontId="51"/>
  </si>
  <si>
    <t>VC-3</t>
    <phoneticPr fontId="51"/>
  </si>
  <si>
    <t>VC-P</t>
    <phoneticPr fontId="51"/>
  </si>
  <si>
    <t>ｍ</t>
    <phoneticPr fontId="51"/>
  </si>
  <si>
    <t>Ⅲ-2</t>
    <phoneticPr fontId="4"/>
  </si>
  <si>
    <t>PD-1</t>
    <phoneticPr fontId="51"/>
  </si>
  <si>
    <t>100A</t>
    <phoneticPr fontId="51"/>
  </si>
  <si>
    <t>Ⅲ-2</t>
    <phoneticPr fontId="4"/>
  </si>
  <si>
    <t>Ⅲ-3</t>
    <phoneticPr fontId="4"/>
  </si>
  <si>
    <t>Ⅲ-3</t>
    <phoneticPr fontId="4"/>
  </si>
  <si>
    <t>Ⅲ-4</t>
    <phoneticPr fontId="4"/>
  </si>
  <si>
    <t>600φ</t>
    <phoneticPr fontId="51"/>
  </si>
  <si>
    <t>ｍ</t>
    <phoneticPr fontId="51"/>
  </si>
  <si>
    <t>Ⅲ-4</t>
    <phoneticPr fontId="4"/>
  </si>
  <si>
    <t>雨水排水路工事</t>
    <rPh sb="0" eb="2">
      <t>ウスイ</t>
    </rPh>
    <rPh sb="2" eb="4">
      <t>ハイスイ</t>
    </rPh>
    <rPh sb="4" eb="5">
      <t>ロ</t>
    </rPh>
    <rPh sb="5" eb="7">
      <t>コウジ</t>
    </rPh>
    <phoneticPr fontId="51"/>
  </si>
  <si>
    <t>EM-CET200 管内</t>
    <rPh sb="10" eb="11">
      <t>カン</t>
    </rPh>
    <rPh sb="11" eb="12">
      <t>ナイ</t>
    </rPh>
    <phoneticPr fontId="51"/>
  </si>
  <si>
    <t>EM-CET200 ｺﾛｶﾞｼ</t>
    <phoneticPr fontId="51"/>
  </si>
  <si>
    <t>EM-CET200 FEP内</t>
    <rPh sb="13" eb="14">
      <t>ナイ</t>
    </rPh>
    <phoneticPr fontId="51"/>
  </si>
  <si>
    <t>EM-EEF2.0-3C ｺﾛｶﾞｼ</t>
    <phoneticPr fontId="51"/>
  </si>
  <si>
    <t>SOG制御ｹｰﾌﾞﾙ</t>
    <rPh sb="3" eb="5">
      <t>セイギョ</t>
    </rPh>
    <phoneticPr fontId="51"/>
  </si>
  <si>
    <t>管内</t>
    <rPh sb="0" eb="2">
      <t>カンナイ</t>
    </rPh>
    <phoneticPr fontId="51"/>
  </si>
  <si>
    <t>ｍ</t>
    <phoneticPr fontId="51"/>
  </si>
  <si>
    <t>(G22) 露出・塗装</t>
    <rPh sb="6" eb="8">
      <t>ロシュツ</t>
    </rPh>
    <rPh sb="9" eb="11">
      <t>トソウ</t>
    </rPh>
    <phoneticPr fontId="51"/>
  </si>
  <si>
    <t>EM-IE14 FEP内</t>
    <rPh sb="11" eb="12">
      <t>ナイ</t>
    </rPh>
    <phoneticPr fontId="51"/>
  </si>
  <si>
    <t>EM-IE38 FEP内</t>
    <rPh sb="11" eb="12">
      <t>ナイ</t>
    </rPh>
    <phoneticPr fontId="51"/>
  </si>
  <si>
    <t>EM-IE60 FEP内</t>
    <rPh sb="11" eb="12">
      <t>ナイ</t>
    </rPh>
    <phoneticPr fontId="51"/>
  </si>
  <si>
    <t>R-90L,塩ビ蓋　-300H</t>
    <rPh sb="6" eb="7">
      <t>エン</t>
    </rPh>
    <rPh sb="8" eb="9">
      <t>フタ</t>
    </rPh>
    <phoneticPr fontId="51"/>
  </si>
  <si>
    <t>MC-2</t>
    <phoneticPr fontId="51"/>
  </si>
  <si>
    <t>40A</t>
    <phoneticPr fontId="51"/>
  </si>
  <si>
    <t>乾式ﾃﾞｼﾞﾀﾙ式 40A</t>
    <rPh sb="0" eb="2">
      <t>カンシキ</t>
    </rPh>
    <rPh sb="8" eb="9">
      <t>シキ</t>
    </rPh>
    <phoneticPr fontId="51"/>
  </si>
  <si>
    <t>青銅製 GV-40 5k</t>
    <rPh sb="0" eb="3">
      <t>セイドウセイ</t>
    </rPh>
    <phoneticPr fontId="51"/>
  </si>
  <si>
    <t>VC-1</t>
    <phoneticPr fontId="51"/>
  </si>
  <si>
    <t>ﾎﾞｰﾙﾀｯﾌﾟ</t>
    <phoneticPr fontId="51"/>
  </si>
  <si>
    <t>BT-25</t>
    <phoneticPr fontId="51"/>
  </si>
  <si>
    <t>個</t>
    <rPh sb="0" eb="1">
      <t>コ</t>
    </rPh>
    <phoneticPr fontId="51"/>
  </si>
  <si>
    <t>たわみ継手</t>
    <rPh sb="3" eb="5">
      <t>ツギテ</t>
    </rPh>
    <phoneticPr fontId="51"/>
  </si>
  <si>
    <t>No.4以下</t>
    <rPh sb="4" eb="6">
      <t>イカ</t>
    </rPh>
    <phoneticPr fontId="51"/>
  </si>
  <si>
    <t>4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</si>
</sst>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1" formatCode="_ * #,##0_ ;_ * \-#,##0_ ;_ * &quot;-&quot;_ ;_ @_ "/>
    <numFmt numFmtId="43" formatCode="_ * #,##0.00_ ;_ * \-#,##0.00_ ;_ * &quot;-&quot;??_ ;_ @_ "/>
    <numFmt numFmtId="176" formatCode="#,##0.0"/>
    <numFmt numFmtId="177" formatCode="#,##0_ "/>
    <numFmt numFmtId="179" formatCode="#,##0;\-#,##0;&quot;-&quot;"/>
    <numFmt numFmtId="180" formatCode="#,##0.0_ "/>
    <numFmt numFmtId="181" formatCode="0.0%"/>
    <numFmt numFmtId="182" formatCode="General_)"/>
    <numFmt numFmtId="183" formatCode="_(&quot;$&quot;* #,##0.0_);_(&quot;$&quot;* \(#,##0.0\);_(&quot;$&quot;* &quot;-&quot;??_);_(@_)"/>
    <numFmt numFmtId="184" formatCode="0.E+00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9" formatCode="#,###"/>
    <numFmt numFmtId="190" formatCode="_ [$€-2]* #,##0.00_ ;_ [$€-2]* \-#,##0.00_ ;_ [$€-2]* &quot;-&quot;??_ "/>
    <numFmt numFmtId="191" formatCode="&quot;$&quot;#,##0_);[Red]\(&quot;$&quot;#,##0\)"/>
    <numFmt numFmtId="192" formatCode="&quot;$&quot;#,##0.00_);[Red]\(&quot;$&quot;#,##0.00\)"/>
    <numFmt numFmtId="193" formatCode="[$\-411]#,##0.00;\-[$\-411]#,##0.00"/>
    <numFmt numFmtId="194" formatCode="#\!\,##0;&quot;▲ &quot;#\!\,##0"/>
    <numFmt numFmtId="195" formatCode="0.0"/>
    <numFmt numFmtId="196" formatCode="#,##0.0;[Red]\-#,##0.0"/>
    <numFmt numFmtId="197" formatCode="#,##0.000;[Red]\-#,##0.000"/>
    <numFmt numFmtId="198" formatCode="0.0_);[Red]\(0.0\)"/>
    <numFmt numFmtId="199" formatCode="#,##0.0_);[Red]\(#,##0.0\)"/>
    <numFmt numFmtId="200" formatCode="#,##0_);[Red]\(#,##0\)"/>
    <numFmt numFmtId="201" formatCode="0_ "/>
  </numFmts>
  <fonts count="63">
    <font>
      <sz val="10.25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明朝"/>
      <family val="1"/>
      <charset val="128"/>
    </font>
    <font>
      <sz val="6"/>
      <name val="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1"/>
      <name val="ＭＳ Ｐゴシック"/>
      <family val="3"/>
      <charset val="128"/>
    </font>
    <font>
      <sz val="8"/>
      <name val="Times New Roman"/>
      <family val="1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Helv"/>
      <family val="2"/>
    </font>
    <font>
      <sz val="12"/>
      <name val="Helv"/>
      <family val="2"/>
    </font>
    <font>
      <b/>
      <sz val="11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0.25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2"/>
      <name val="リュウミンライト−ＫＬ"/>
      <family val="3"/>
      <charset val="128"/>
    </font>
    <font>
      <i/>
      <sz val="11"/>
      <color indexed="23"/>
      <name val="ＭＳ Ｐゴシック"/>
      <family val="3"/>
      <charset val="128"/>
    </font>
    <font>
      <sz val="12"/>
      <name val="明朝"/>
      <family val="1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Osaka"/>
      <family val="3"/>
      <charset val="128"/>
    </font>
    <font>
      <sz val="12"/>
      <name val="ＭＳ 明朝"/>
      <family val="1"/>
      <charset val="128"/>
    </font>
    <font>
      <sz val="10"/>
      <name val="Times New Roman"/>
      <family val="1"/>
    </font>
    <font>
      <sz val="10"/>
      <name val="ＭＳ 明朝"/>
      <family val="1"/>
      <charset val="128"/>
    </font>
    <font>
      <sz val="9"/>
      <color indexed="18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25"/>
      <name val="明朝"/>
      <family val="1"/>
      <charset val="128"/>
    </font>
    <font>
      <sz val="10.5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.25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 applyNumberFormat="0" applyFill="0" applyBorder="0" applyAlignment="0" applyProtection="0"/>
    <xf numFmtId="0" fontId="43" fillId="0" borderId="0" applyFont="0" applyFill="0" applyBorder="0"/>
    <xf numFmtId="189" fontId="44" fillId="0" borderId="1"/>
    <xf numFmtId="0" fontId="18" fillId="0" borderId="2" applyNumberFormat="0" applyFont="0" applyAlignment="0"/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184" fontId="9" fillId="0" borderId="0" applyFont="0" applyFill="0" applyBorder="0" applyAlignment="0" applyProtection="0">
      <alignment horizontal="right"/>
    </xf>
    <xf numFmtId="179" fontId="5" fillId="0" borderId="0" applyFill="0" applyBorder="0" applyAlignment="0"/>
    <xf numFmtId="182" fontId="21" fillId="0" borderId="0"/>
    <xf numFmtId="182" fontId="22" fillId="0" borderId="0"/>
    <xf numFmtId="182" fontId="22" fillId="0" borderId="0"/>
    <xf numFmtId="182" fontId="22" fillId="0" borderId="0"/>
    <xf numFmtId="182" fontId="22" fillId="0" borderId="0"/>
    <xf numFmtId="182" fontId="22" fillId="0" borderId="0"/>
    <xf numFmtId="182" fontId="22" fillId="0" borderId="0"/>
    <xf numFmtId="182" fontId="22" fillId="0" borderId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0" fontId="6" fillId="0" borderId="0">
      <alignment horizontal="left"/>
    </xf>
    <xf numFmtId="190" fontId="45" fillId="0" borderId="0" applyNumberFormat="0" applyFont="0" applyFill="0" applyBorder="0" applyAlignment="0" applyProtection="0"/>
    <xf numFmtId="38" fontId="7" fillId="11" borderId="0" applyNumberFormat="0" applyBorder="0" applyAlignment="0" applyProtection="0"/>
    <xf numFmtId="183" fontId="23" fillId="0" borderId="0" applyNumberFormat="0" applyFill="0" applyBorder="0" applyProtection="0">
      <alignment horizontal="right"/>
    </xf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10" fontId="7" fillId="12" borderId="5" applyNumberFormat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0" fontId="9" fillId="0" borderId="0"/>
    <xf numFmtId="0" fontId="10" fillId="0" borderId="0"/>
    <xf numFmtId="181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" fontId="6" fillId="0" borderId="0">
      <alignment horizontal="right"/>
    </xf>
    <xf numFmtId="0" fontId="24" fillId="0" borderId="0" applyNumberFormat="0" applyFont="0" applyFill="0" applyBorder="0" applyAlignment="0" applyProtection="0">
      <alignment horizontal="left"/>
    </xf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5" fillId="0" borderId="6">
      <alignment horizontal="center"/>
    </xf>
    <xf numFmtId="3" fontId="24" fillId="0" borderId="0" applyFont="0" applyFill="0" applyBorder="0" applyAlignment="0" applyProtection="0"/>
    <xf numFmtId="0" fontId="24" fillId="13" borderId="0" applyNumberFormat="0" applyFont="0" applyBorder="0" applyAlignment="0" applyProtection="0"/>
    <xf numFmtId="4" fontId="12" fillId="0" borderId="0">
      <alignment horizontal="right"/>
    </xf>
    <xf numFmtId="0" fontId="13" fillId="0" borderId="0">
      <alignment horizontal="left"/>
    </xf>
    <xf numFmtId="1" fontId="46" fillId="0" borderId="0" applyBorder="0">
      <alignment horizontal="left" vertical="top" wrapText="1"/>
    </xf>
    <xf numFmtId="0" fontId="14" fillId="0" borderId="0"/>
    <xf numFmtId="0" fontId="15" fillId="0" borderId="0">
      <alignment horizontal="center"/>
    </xf>
    <xf numFmtId="0" fontId="20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4" borderId="8" applyNumberFormat="0" applyFont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193" fontId="47" fillId="0" borderId="10" applyFont="0" applyFill="0" applyBorder="0" applyAlignment="0" applyProtection="0">
      <alignment horizontal="center" vertical="center"/>
    </xf>
    <xf numFmtId="0" fontId="16" fillId="0" borderId="2">
      <alignment horizontal="center"/>
    </xf>
    <xf numFmtId="194" fontId="16" fillId="0" borderId="0"/>
    <xf numFmtId="194" fontId="16" fillId="0" borderId="0"/>
    <xf numFmtId="0" fontId="45" fillId="0" borderId="11"/>
    <xf numFmtId="0" fontId="32" fillId="20" borderId="12" applyNumberFormat="0" applyAlignment="0" applyProtection="0">
      <alignment vertical="center"/>
    </xf>
    <xf numFmtId="2" fontId="48" fillId="0" borderId="0" applyNumberFormat="0" applyFill="0" applyBorder="0" applyAlignment="0">
      <alignment horizontal="center" vertical="center"/>
      <protection hidden="1"/>
    </xf>
    <xf numFmtId="0" fontId="30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7" fillId="20" borderId="17" applyNumberFormat="0" applyAlignment="0" applyProtection="0">
      <alignment vertical="center"/>
    </xf>
    <xf numFmtId="0" fontId="17" fillId="0" borderId="18"/>
    <xf numFmtId="0" fontId="38" fillId="0" borderId="0">
      <alignment horizontal="distributed"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2" applyFill="0" applyBorder="0" applyProtection="0">
      <alignment horizontal="left" vertical="center"/>
    </xf>
    <xf numFmtId="0" fontId="16" fillId="0" borderId="19" applyFill="0" applyBorder="0" applyProtection="0">
      <alignment vertical="center"/>
      <protection locked="0"/>
    </xf>
    <xf numFmtId="0" fontId="41" fillId="7" borderId="12" applyNumberFormat="0" applyAlignment="0" applyProtection="0">
      <alignment vertical="center"/>
    </xf>
    <xf numFmtId="0" fontId="49" fillId="0" borderId="0" applyNumberFormat="0" applyFill="0" applyBorder="0">
      <alignment horizontal="center" vertical="center"/>
    </xf>
    <xf numFmtId="195" fontId="5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0"/>
    <xf numFmtId="0" fontId="17" fillId="0" borderId="0"/>
    <xf numFmtId="0" fontId="42" fillId="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/>
    <xf numFmtId="0" fontId="2" fillId="0" borderId="0">
      <alignment vertical="center"/>
    </xf>
    <xf numFmtId="0" fontId="29" fillId="0" borderId="0"/>
    <xf numFmtId="0" fontId="1" fillId="0" borderId="0">
      <alignment vertical="center"/>
    </xf>
  </cellStyleXfs>
  <cellXfs count="218">
    <xf numFmtId="0" fontId="0" fillId="0" borderId="0" xfId="0"/>
    <xf numFmtId="0" fontId="29" fillId="0" borderId="0" xfId="0" applyFont="1" applyBorder="1"/>
    <xf numFmtId="9" fontId="29" fillId="0" borderId="0" xfId="0" applyNumberFormat="1" applyFont="1" applyBorder="1" applyAlignment="1">
      <alignment horizontal="center"/>
    </xf>
    <xf numFmtId="38" fontId="29" fillId="21" borderId="0" xfId="0" applyNumberFormat="1" applyFont="1" applyFill="1"/>
    <xf numFmtId="38" fontId="29" fillId="22" borderId="0" xfId="0" applyNumberFormat="1" applyFont="1" applyFill="1"/>
    <xf numFmtId="0" fontId="29" fillId="0" borderId="0" xfId="0" applyFont="1"/>
    <xf numFmtId="49" fontId="29" fillId="0" borderId="0" xfId="0" applyNumberFormat="1" applyFont="1" applyAlignment="1">
      <alignment horizontal="center"/>
    </xf>
    <xf numFmtId="49" fontId="29" fillId="0" borderId="0" xfId="0" applyNumberFormat="1" applyFont="1" applyAlignment="1">
      <alignment horizontal="left"/>
    </xf>
    <xf numFmtId="176" fontId="29" fillId="0" borderId="0" xfId="0" applyNumberFormat="1" applyFont="1"/>
    <xf numFmtId="3" fontId="29" fillId="0" borderId="0" xfId="0" applyNumberFormat="1" applyFont="1"/>
    <xf numFmtId="9" fontId="29" fillId="0" borderId="0" xfId="0" applyNumberFormat="1" applyFont="1" applyAlignment="1">
      <alignment horizontal="center"/>
    </xf>
    <xf numFmtId="38" fontId="29" fillId="0" borderId="0" xfId="0" applyNumberFormat="1" applyFont="1"/>
    <xf numFmtId="49" fontId="29" fillId="0" borderId="0" xfId="0" applyNumberFormat="1" applyFont="1" applyFill="1" applyAlignment="1">
      <alignment horizontal="center"/>
    </xf>
    <xf numFmtId="49" fontId="29" fillId="0" borderId="0" xfId="0" applyNumberFormat="1" applyFont="1" applyFill="1" applyAlignment="1">
      <alignment horizontal="left"/>
    </xf>
    <xf numFmtId="3" fontId="29" fillId="0" borderId="0" xfId="0" applyNumberFormat="1" applyFont="1" applyFill="1"/>
    <xf numFmtId="176" fontId="29" fillId="0" borderId="0" xfId="0" applyNumberFormat="1" applyFont="1" applyFill="1"/>
    <xf numFmtId="38" fontId="29" fillId="0" borderId="0" xfId="84" applyFont="1"/>
    <xf numFmtId="196" fontId="29" fillId="0" borderId="0" xfId="84" applyNumberFormat="1" applyFont="1"/>
    <xf numFmtId="197" fontId="29" fillId="0" borderId="0" xfId="84" applyNumberFormat="1" applyFont="1"/>
    <xf numFmtId="0" fontId="52" fillId="0" borderId="0" xfId="0" applyFont="1" applyAlignment="1">
      <alignment vertical="center"/>
    </xf>
    <xf numFmtId="0" fontId="29" fillId="0" borderId="20" xfId="113" applyFont="1" applyFill="1" applyBorder="1" applyAlignment="1">
      <alignment horizontal="center" vertical="center"/>
    </xf>
    <xf numFmtId="9" fontId="29" fillId="0" borderId="0" xfId="113" applyNumberFormat="1" applyFont="1" applyFill="1" applyBorder="1" applyAlignment="1">
      <alignment horizontal="center" vertical="center"/>
    </xf>
    <xf numFmtId="38" fontId="29" fillId="0" borderId="0" xfId="113" applyNumberFormat="1" applyFont="1" applyFill="1" applyAlignment="1">
      <alignment horizontal="center" vertical="center"/>
    </xf>
    <xf numFmtId="0" fontId="16" fillId="0" borderId="0" xfId="113" applyFont="1" applyFill="1">
      <alignment vertical="center"/>
    </xf>
    <xf numFmtId="0" fontId="29" fillId="0" borderId="20" xfId="113" applyFont="1" applyFill="1" applyBorder="1" applyAlignment="1"/>
    <xf numFmtId="0" fontId="29" fillId="0" borderId="0" xfId="113" applyFont="1" applyFill="1" applyBorder="1" applyAlignment="1"/>
    <xf numFmtId="0" fontId="29" fillId="0" borderId="0" xfId="113" applyFont="1" applyFill="1" applyAlignment="1"/>
    <xf numFmtId="9" fontId="29" fillId="0" borderId="0" xfId="113" applyNumberFormat="1" applyFont="1" applyFill="1" applyBorder="1" applyAlignment="1">
      <alignment horizontal="center"/>
    </xf>
    <xf numFmtId="38" fontId="29" fillId="0" borderId="0" xfId="113" applyNumberFormat="1" applyFont="1" applyFill="1" applyAlignment="1"/>
    <xf numFmtId="49" fontId="29" fillId="0" borderId="0" xfId="113" applyNumberFormat="1" applyFont="1" applyFill="1" applyAlignment="1">
      <alignment horizontal="center"/>
    </xf>
    <xf numFmtId="49" fontId="29" fillId="0" borderId="0" xfId="113" applyNumberFormat="1" applyFont="1" applyFill="1" applyAlignment="1">
      <alignment horizontal="left" shrinkToFit="1"/>
    </xf>
    <xf numFmtId="49" fontId="29" fillId="0" borderId="0" xfId="113" applyNumberFormat="1" applyFont="1" applyFill="1" applyAlignment="1">
      <alignment horizontal="left"/>
    </xf>
    <xf numFmtId="198" fontId="29" fillId="0" borderId="0" xfId="113" applyNumberFormat="1" applyFont="1" applyFill="1" applyAlignment="1"/>
    <xf numFmtId="3" fontId="29" fillId="0" borderId="0" xfId="113" applyNumberFormat="1" applyFont="1" applyFill="1" applyAlignment="1"/>
    <xf numFmtId="3" fontId="54" fillId="0" borderId="0" xfId="113" applyNumberFormat="1" applyFont="1" applyFill="1" applyAlignment="1"/>
    <xf numFmtId="49" fontId="16" fillId="0" borderId="0" xfId="113" applyNumberFormat="1" applyFont="1" applyFill="1" applyAlignment="1">
      <alignment horizontal="left" shrinkToFit="1"/>
    </xf>
    <xf numFmtId="9" fontId="29" fillId="0" borderId="0" xfId="113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38" fontId="29" fillId="0" borderId="0" xfId="84" applyNumberFormat="1" applyFont="1"/>
    <xf numFmtId="0" fontId="29" fillId="0" borderId="20" xfId="0" applyFont="1" applyBorder="1" applyAlignment="1">
      <alignment horizontal="center" vertical="center"/>
    </xf>
    <xf numFmtId="0" fontId="29" fillId="0" borderId="0" xfId="0" applyFont="1" applyBorder="1" applyAlignment="1"/>
    <xf numFmtId="49" fontId="56" fillId="0" borderId="10" xfId="0" applyNumberFormat="1" applyFont="1" applyBorder="1" applyAlignment="1">
      <alignment horizontal="center" vertical="center"/>
    </xf>
    <xf numFmtId="49" fontId="56" fillId="0" borderId="36" xfId="0" applyNumberFormat="1" applyFont="1" applyBorder="1" applyAlignment="1">
      <alignment horizontal="center" vertical="center"/>
    </xf>
    <xf numFmtId="176" fontId="56" fillId="0" borderId="36" xfId="0" applyNumberFormat="1" applyFont="1" applyBorder="1" applyAlignment="1">
      <alignment horizontal="center" vertical="center"/>
    </xf>
    <xf numFmtId="3" fontId="56" fillId="0" borderId="36" xfId="0" applyNumberFormat="1" applyFont="1" applyBorder="1" applyAlignment="1">
      <alignment horizontal="center" vertical="center"/>
    </xf>
    <xf numFmtId="49" fontId="56" fillId="0" borderId="37" xfId="0" applyNumberFormat="1" applyFont="1" applyBorder="1" applyAlignment="1">
      <alignment horizontal="center" vertical="center"/>
    </xf>
    <xf numFmtId="49" fontId="56" fillId="0" borderId="20" xfId="0" applyNumberFormat="1" applyFont="1" applyBorder="1" applyAlignment="1">
      <alignment horizontal="center"/>
    </xf>
    <xf numFmtId="49" fontId="56" fillId="0" borderId="27" xfId="0" applyNumberFormat="1" applyFont="1" applyBorder="1" applyAlignment="1">
      <alignment horizontal="left"/>
    </xf>
    <xf numFmtId="49" fontId="56" fillId="0" borderId="27" xfId="0" quotePrefix="1" applyNumberFormat="1" applyFont="1" applyBorder="1" applyAlignment="1">
      <alignment horizontal="left"/>
    </xf>
    <xf numFmtId="176" fontId="56" fillId="0" borderId="27" xfId="0" applyNumberFormat="1" applyFont="1" applyBorder="1" applyAlignment="1"/>
    <xf numFmtId="49" fontId="56" fillId="0" borderId="27" xfId="0" applyNumberFormat="1" applyFont="1" applyBorder="1" applyAlignment="1">
      <alignment horizontal="center"/>
    </xf>
    <xf numFmtId="3" fontId="56" fillId="0" borderId="27" xfId="0" applyNumberFormat="1" applyFont="1" applyBorder="1" applyAlignment="1"/>
    <xf numFmtId="49" fontId="56" fillId="0" borderId="28" xfId="0" applyNumberFormat="1" applyFont="1" applyBorder="1" applyAlignment="1">
      <alignment horizontal="left"/>
    </xf>
    <xf numFmtId="49" fontId="56" fillId="0" borderId="24" xfId="0" applyNumberFormat="1" applyFont="1" applyBorder="1" applyAlignment="1">
      <alignment horizontal="center"/>
    </xf>
    <xf numFmtId="49" fontId="56" fillId="23" borderId="25" xfId="112" applyNumberFormat="1" applyFont="1" applyFill="1" applyBorder="1" applyAlignment="1">
      <alignment horizontal="left"/>
    </xf>
    <xf numFmtId="49" fontId="56" fillId="0" borderId="25" xfId="0" quotePrefix="1" applyNumberFormat="1" applyFont="1" applyBorder="1" applyAlignment="1">
      <alignment horizontal="left"/>
    </xf>
    <xf numFmtId="176" fontId="56" fillId="0" borderId="25" xfId="0" applyNumberFormat="1" applyFont="1" applyBorder="1" applyAlignment="1"/>
    <xf numFmtId="49" fontId="56" fillId="0" borderId="25" xfId="0" applyNumberFormat="1" applyFont="1" applyBorder="1" applyAlignment="1">
      <alignment horizontal="center"/>
    </xf>
    <xf numFmtId="3" fontId="56" fillId="0" borderId="25" xfId="0" applyNumberFormat="1" applyFont="1" applyBorder="1" applyAlignment="1"/>
    <xf numFmtId="49" fontId="56" fillId="0" borderId="26" xfId="0" applyNumberFormat="1" applyFont="1" applyBorder="1" applyAlignment="1">
      <alignment horizontal="left"/>
    </xf>
    <xf numFmtId="180" fontId="56" fillId="0" borderId="27" xfId="0" applyNumberFormat="1" applyFont="1" applyBorder="1"/>
    <xf numFmtId="177" fontId="56" fillId="0" borderId="27" xfId="0" applyNumberFormat="1" applyFont="1" applyBorder="1"/>
    <xf numFmtId="49" fontId="56" fillId="0" borderId="25" xfId="0" applyNumberFormat="1" applyFont="1" applyBorder="1" applyAlignment="1">
      <alignment horizontal="left"/>
    </xf>
    <xf numFmtId="180" fontId="56" fillId="0" borderId="25" xfId="0" applyNumberFormat="1" applyFont="1" applyBorder="1"/>
    <xf numFmtId="177" fontId="56" fillId="0" borderId="25" xfId="0" applyNumberFormat="1" applyFont="1" applyBorder="1"/>
    <xf numFmtId="49" fontId="56" fillId="0" borderId="25" xfId="0" applyNumberFormat="1" applyFont="1" applyFill="1" applyBorder="1" applyAlignment="1">
      <alignment horizontal="left"/>
    </xf>
    <xf numFmtId="49" fontId="56" fillId="0" borderId="33" xfId="0" applyNumberFormat="1" applyFont="1" applyBorder="1" applyAlignment="1">
      <alignment horizontal="center"/>
    </xf>
    <xf numFmtId="49" fontId="56" fillId="0" borderId="35" xfId="0" applyNumberFormat="1" applyFont="1" applyBorder="1" applyAlignment="1">
      <alignment horizontal="left"/>
    </xf>
    <xf numFmtId="177" fontId="56" fillId="0" borderId="35" xfId="0" applyNumberFormat="1" applyFont="1" applyBorder="1"/>
    <xf numFmtId="49" fontId="56" fillId="0" borderId="35" xfId="0" applyNumberFormat="1" applyFont="1" applyBorder="1" applyAlignment="1">
      <alignment horizontal="center"/>
    </xf>
    <xf numFmtId="49" fontId="56" fillId="0" borderId="34" xfId="0" applyNumberFormat="1" applyFont="1" applyBorder="1" applyAlignment="1">
      <alignment horizontal="left"/>
    </xf>
    <xf numFmtId="49" fontId="56" fillId="0" borderId="19" xfId="0" applyNumberFormat="1" applyFont="1" applyBorder="1" applyAlignment="1">
      <alignment horizontal="center"/>
    </xf>
    <xf numFmtId="49" fontId="56" fillId="0" borderId="29" xfId="0" applyNumberFormat="1" applyFont="1" applyBorder="1" applyAlignment="1">
      <alignment horizontal="center"/>
    </xf>
    <xf numFmtId="49" fontId="56" fillId="0" borderId="29" xfId="0" quotePrefix="1" applyNumberFormat="1" applyFont="1" applyBorder="1" applyAlignment="1">
      <alignment horizontal="left"/>
    </xf>
    <xf numFmtId="180" fontId="56" fillId="0" borderId="29" xfId="0" applyNumberFormat="1" applyFont="1" applyBorder="1"/>
    <xf numFmtId="177" fontId="56" fillId="0" borderId="29" xfId="0" applyNumberFormat="1" applyFont="1" applyBorder="1"/>
    <xf numFmtId="49" fontId="56" fillId="0" borderId="30" xfId="0" applyNumberFormat="1" applyFont="1" applyBorder="1" applyAlignment="1">
      <alignment horizontal="left"/>
    </xf>
    <xf numFmtId="49" fontId="56" fillId="0" borderId="0" xfId="0" applyNumberFormat="1" applyFont="1" applyAlignment="1">
      <alignment horizontal="center"/>
    </xf>
    <xf numFmtId="49" fontId="56" fillId="0" borderId="0" xfId="0" applyNumberFormat="1" applyFont="1" applyAlignment="1">
      <alignment horizontal="left"/>
    </xf>
    <xf numFmtId="176" fontId="56" fillId="0" borderId="0" xfId="0" applyNumberFormat="1" applyFont="1"/>
    <xf numFmtId="3" fontId="56" fillId="0" borderId="0" xfId="0" applyNumberFormat="1" applyFont="1"/>
    <xf numFmtId="49" fontId="56" fillId="0" borderId="10" xfId="113" applyNumberFormat="1" applyFont="1" applyFill="1" applyBorder="1" applyAlignment="1">
      <alignment horizontal="center" vertical="center"/>
    </xf>
    <xf numFmtId="49" fontId="56" fillId="0" borderId="36" xfId="113" applyNumberFormat="1" applyFont="1" applyFill="1" applyBorder="1" applyAlignment="1">
      <alignment horizontal="center" vertical="center" shrinkToFit="1"/>
    </xf>
    <xf numFmtId="49" fontId="56" fillId="0" borderId="36" xfId="113" applyNumberFormat="1" applyFont="1" applyFill="1" applyBorder="1" applyAlignment="1">
      <alignment horizontal="center" vertical="center"/>
    </xf>
    <xf numFmtId="198" fontId="56" fillId="0" borderId="36" xfId="113" applyNumberFormat="1" applyFont="1" applyFill="1" applyBorder="1" applyAlignment="1">
      <alignment horizontal="center" vertical="center"/>
    </xf>
    <xf numFmtId="3" fontId="56" fillId="0" borderId="36" xfId="113" applyNumberFormat="1" applyFont="1" applyFill="1" applyBorder="1" applyAlignment="1">
      <alignment horizontal="center" vertical="center"/>
    </xf>
    <xf numFmtId="3" fontId="57" fillId="0" borderId="36" xfId="113" applyNumberFormat="1" applyFont="1" applyFill="1" applyBorder="1" applyAlignment="1">
      <alignment horizontal="center" vertical="center"/>
    </xf>
    <xf numFmtId="49" fontId="57" fillId="0" borderId="37" xfId="113" applyNumberFormat="1" applyFont="1" applyFill="1" applyBorder="1" applyAlignment="1">
      <alignment horizontal="center" vertical="center" shrinkToFit="1"/>
    </xf>
    <xf numFmtId="49" fontId="56" fillId="0" borderId="21" xfId="113" applyNumberFormat="1" applyFont="1" applyFill="1" applyBorder="1" applyAlignment="1">
      <alignment horizontal="center"/>
    </xf>
    <xf numFmtId="49" fontId="56" fillId="0" borderId="22" xfId="113" applyNumberFormat="1" applyFont="1" applyFill="1" applyBorder="1" applyAlignment="1">
      <alignment horizontal="left" shrinkToFit="1"/>
    </xf>
    <xf numFmtId="49" fontId="56" fillId="0" borderId="22" xfId="113" applyNumberFormat="1" applyFont="1" applyFill="1" applyBorder="1" applyAlignment="1">
      <alignment horizontal="left"/>
    </xf>
    <xf numFmtId="199" fontId="56" fillId="0" borderId="22" xfId="113" applyNumberFormat="1" applyFont="1" applyFill="1" applyBorder="1" applyAlignment="1"/>
    <xf numFmtId="49" fontId="56" fillId="0" borderId="22" xfId="113" applyNumberFormat="1" applyFont="1" applyFill="1" applyBorder="1" applyAlignment="1">
      <alignment horizontal="center"/>
    </xf>
    <xf numFmtId="177" fontId="56" fillId="0" borderId="22" xfId="113" applyNumberFormat="1" applyFont="1" applyFill="1" applyBorder="1" applyAlignment="1"/>
    <xf numFmtId="177" fontId="57" fillId="0" borderId="22" xfId="113" applyNumberFormat="1" applyFont="1" applyFill="1" applyBorder="1" applyAlignment="1"/>
    <xf numFmtId="49" fontId="57" fillId="0" borderId="23" xfId="113" applyNumberFormat="1" applyFont="1" applyFill="1" applyBorder="1" applyAlignment="1">
      <alignment horizontal="left" shrinkToFit="1"/>
    </xf>
    <xf numFmtId="49" fontId="58" fillId="0" borderId="24" xfId="113" applyNumberFormat="1" applyFont="1" applyFill="1" applyBorder="1" applyAlignment="1">
      <alignment horizontal="center"/>
    </xf>
    <xf numFmtId="49" fontId="58" fillId="0" borderId="25" xfId="113" applyNumberFormat="1" applyFont="1" applyFill="1" applyBorder="1" applyAlignment="1">
      <alignment horizontal="left" shrinkToFit="1"/>
    </xf>
    <xf numFmtId="49" fontId="56" fillId="0" borderId="25" xfId="113" quotePrefix="1" applyNumberFormat="1" applyFont="1" applyFill="1" applyBorder="1" applyAlignment="1">
      <alignment horizontal="center"/>
    </xf>
    <xf numFmtId="199" fontId="56" fillId="0" borderId="25" xfId="113" applyNumberFormat="1" applyFont="1" applyFill="1" applyBorder="1" applyAlignment="1"/>
    <xf numFmtId="49" fontId="56" fillId="0" borderId="25" xfId="113" applyNumberFormat="1" applyFont="1" applyFill="1" applyBorder="1" applyAlignment="1">
      <alignment horizontal="center"/>
    </xf>
    <xf numFmtId="177" fontId="56" fillId="0" borderId="25" xfId="113" applyNumberFormat="1" applyFont="1" applyFill="1" applyBorder="1" applyAlignment="1"/>
    <xf numFmtId="177" fontId="57" fillId="0" borderId="25" xfId="113" applyNumberFormat="1" applyFont="1" applyFill="1" applyBorder="1" applyAlignment="1"/>
    <xf numFmtId="49" fontId="57" fillId="0" borderId="26" xfId="113" applyNumberFormat="1" applyFont="1" applyFill="1" applyBorder="1" applyAlignment="1">
      <alignment horizontal="left" shrinkToFit="1"/>
    </xf>
    <xf numFmtId="49" fontId="57" fillId="0" borderId="20" xfId="113" applyNumberFormat="1" applyFont="1" applyFill="1" applyBorder="1" applyAlignment="1">
      <alignment horizontal="center"/>
    </xf>
    <xf numFmtId="49" fontId="57" fillId="0" borderId="27" xfId="105" applyNumberFormat="1" applyFont="1" applyFill="1" applyBorder="1" applyAlignment="1">
      <alignment horizontal="left" shrinkToFit="1"/>
    </xf>
    <xf numFmtId="49" fontId="57" fillId="0" borderId="27" xfId="113" applyNumberFormat="1" applyFont="1" applyFill="1" applyBorder="1" applyAlignment="1">
      <alignment horizontal="left"/>
    </xf>
    <xf numFmtId="200" fontId="57" fillId="0" borderId="27" xfId="113" applyNumberFormat="1" applyFont="1" applyFill="1" applyBorder="1" applyAlignment="1"/>
    <xf numFmtId="49" fontId="57" fillId="0" borderId="27" xfId="113" applyNumberFormat="1" applyFont="1" applyFill="1" applyBorder="1" applyAlignment="1">
      <alignment horizontal="center"/>
    </xf>
    <xf numFmtId="177" fontId="56" fillId="0" borderId="27" xfId="113" applyNumberFormat="1" applyFont="1" applyFill="1" applyBorder="1" applyAlignment="1"/>
    <xf numFmtId="177" fontId="57" fillId="23" borderId="27" xfId="113" applyNumberFormat="1" applyFont="1" applyFill="1" applyBorder="1" applyAlignment="1"/>
    <xf numFmtId="49" fontId="57" fillId="0" borderId="28" xfId="113" applyNumberFormat="1" applyFont="1" applyFill="1" applyBorder="1" applyAlignment="1">
      <alignment horizontal="left" shrinkToFit="1"/>
    </xf>
    <xf numFmtId="49" fontId="57" fillId="0" borderId="24" xfId="113" applyNumberFormat="1" applyFont="1" applyFill="1" applyBorder="1" applyAlignment="1">
      <alignment horizontal="center"/>
    </xf>
    <xf numFmtId="49" fontId="57" fillId="0" borderId="25" xfId="105" quotePrefix="1" applyNumberFormat="1" applyFont="1" applyFill="1" applyBorder="1" applyAlignment="1">
      <alignment horizontal="left" shrinkToFit="1"/>
    </xf>
    <xf numFmtId="49" fontId="57" fillId="0" borderId="25" xfId="113" quotePrefix="1" applyNumberFormat="1" applyFont="1" applyFill="1" applyBorder="1" applyAlignment="1">
      <alignment horizontal="left"/>
    </xf>
    <xf numFmtId="200" fontId="57" fillId="0" borderId="25" xfId="113" applyNumberFormat="1" applyFont="1" applyFill="1" applyBorder="1" applyAlignment="1"/>
    <xf numFmtId="49" fontId="57" fillId="0" borderId="25" xfId="113" applyNumberFormat="1" applyFont="1" applyFill="1" applyBorder="1" applyAlignment="1">
      <alignment horizontal="center"/>
    </xf>
    <xf numFmtId="177" fontId="57" fillId="23" borderId="25" xfId="113" applyNumberFormat="1" applyFont="1" applyFill="1" applyBorder="1" applyAlignment="1"/>
    <xf numFmtId="49" fontId="57" fillId="0" borderId="27" xfId="113" applyNumberFormat="1" applyFont="1" applyFill="1" applyBorder="1" applyAlignment="1">
      <alignment horizontal="left" shrinkToFit="1"/>
    </xf>
    <xf numFmtId="49" fontId="57" fillId="0" borderId="25" xfId="113" applyNumberFormat="1" applyFont="1" applyFill="1" applyBorder="1" applyAlignment="1">
      <alignment horizontal="left" shrinkToFit="1"/>
    </xf>
    <xf numFmtId="201" fontId="57" fillId="0" borderId="26" xfId="113" applyNumberFormat="1" applyFont="1" applyFill="1" applyBorder="1" applyAlignment="1">
      <alignment horizontal="left" shrinkToFit="1"/>
    </xf>
    <xf numFmtId="199" fontId="57" fillId="0" borderId="27" xfId="113" applyNumberFormat="1" applyFont="1" applyFill="1" applyBorder="1" applyAlignment="1"/>
    <xf numFmtId="177" fontId="57" fillId="0" borderId="27" xfId="113" applyNumberFormat="1" applyFont="1" applyFill="1" applyBorder="1" applyAlignment="1"/>
    <xf numFmtId="49" fontId="57" fillId="0" borderId="25" xfId="113" applyNumberFormat="1" applyFont="1" applyFill="1" applyBorder="1" applyAlignment="1">
      <alignment horizontal="center" shrinkToFit="1"/>
    </xf>
    <xf numFmtId="199" fontId="57" fillId="0" borderId="25" xfId="113" applyNumberFormat="1" applyFont="1" applyFill="1" applyBorder="1" applyAlignment="1"/>
    <xf numFmtId="49" fontId="57" fillId="0" borderId="19" xfId="113" applyNumberFormat="1" applyFont="1" applyFill="1" applyBorder="1" applyAlignment="1">
      <alignment horizontal="center"/>
    </xf>
    <xf numFmtId="49" fontId="57" fillId="0" borderId="29" xfId="113" applyNumberFormat="1" applyFont="1" applyFill="1" applyBorder="1" applyAlignment="1">
      <alignment horizontal="left" shrinkToFit="1"/>
    </xf>
    <xf numFmtId="49" fontId="57" fillId="0" borderId="29" xfId="113" applyNumberFormat="1" applyFont="1" applyFill="1" applyBorder="1" applyAlignment="1">
      <alignment horizontal="left"/>
    </xf>
    <xf numFmtId="199" fontId="57" fillId="0" borderId="29" xfId="113" applyNumberFormat="1" applyFont="1" applyFill="1" applyBorder="1" applyAlignment="1"/>
    <xf numFmtId="49" fontId="57" fillId="0" borderId="29" xfId="113" applyNumberFormat="1" applyFont="1" applyFill="1" applyBorder="1" applyAlignment="1">
      <alignment horizontal="center"/>
    </xf>
    <xf numFmtId="177" fontId="57" fillId="0" borderId="29" xfId="113" applyNumberFormat="1" applyFont="1" applyFill="1" applyBorder="1" applyAlignment="1"/>
    <xf numFmtId="49" fontId="57" fillId="0" borderId="30" xfId="113" applyNumberFormat="1" applyFont="1" applyFill="1" applyBorder="1" applyAlignment="1">
      <alignment horizontal="left" shrinkToFit="1"/>
    </xf>
    <xf numFmtId="49" fontId="57" fillId="0" borderId="21" xfId="113" applyNumberFormat="1" applyFont="1" applyFill="1" applyBorder="1" applyAlignment="1">
      <alignment horizontal="center"/>
    </xf>
    <xf numFmtId="49" fontId="57" fillId="0" borderId="22" xfId="113" applyNumberFormat="1" applyFont="1" applyFill="1" applyBorder="1" applyAlignment="1">
      <alignment horizontal="left" shrinkToFit="1"/>
    </xf>
    <xf numFmtId="49" fontId="57" fillId="0" borderId="22" xfId="113" applyNumberFormat="1" applyFont="1" applyFill="1" applyBorder="1" applyAlignment="1">
      <alignment horizontal="left"/>
    </xf>
    <xf numFmtId="199" fontId="57" fillId="0" borderId="22" xfId="113" applyNumberFormat="1" applyFont="1" applyFill="1" applyBorder="1" applyAlignment="1"/>
    <xf numFmtId="49" fontId="57" fillId="0" borderId="22" xfId="113" applyNumberFormat="1" applyFont="1" applyFill="1" applyBorder="1" applyAlignment="1">
      <alignment horizontal="center"/>
    </xf>
    <xf numFmtId="49" fontId="57" fillId="0" borderId="25" xfId="113" applyNumberFormat="1" applyFont="1" applyFill="1" applyBorder="1" applyAlignment="1">
      <alignment horizontal="left"/>
    </xf>
    <xf numFmtId="49" fontId="57" fillId="0" borderId="33" xfId="113" applyNumberFormat="1" applyFont="1" applyFill="1" applyBorder="1" applyAlignment="1">
      <alignment horizontal="center"/>
    </xf>
    <xf numFmtId="49" fontId="57" fillId="0" borderId="35" xfId="113" applyNumberFormat="1" applyFont="1" applyFill="1" applyBorder="1" applyAlignment="1">
      <alignment horizontal="left" shrinkToFit="1"/>
    </xf>
    <xf numFmtId="49" fontId="57" fillId="0" borderId="35" xfId="113" applyNumberFormat="1" applyFont="1" applyFill="1" applyBorder="1" applyAlignment="1">
      <alignment horizontal="left"/>
    </xf>
    <xf numFmtId="199" fontId="57" fillId="0" borderId="35" xfId="113" applyNumberFormat="1" applyFont="1" applyFill="1" applyBorder="1" applyAlignment="1"/>
    <xf numFmtId="49" fontId="57" fillId="0" borderId="35" xfId="113" applyNumberFormat="1" applyFont="1" applyFill="1" applyBorder="1" applyAlignment="1">
      <alignment horizontal="center"/>
    </xf>
    <xf numFmtId="177" fontId="57" fillId="0" borderId="35" xfId="113" applyNumberFormat="1" applyFont="1" applyFill="1" applyBorder="1" applyAlignment="1"/>
    <xf numFmtId="49" fontId="57" fillId="0" borderId="34" xfId="113" applyNumberFormat="1" applyFont="1" applyFill="1" applyBorder="1" applyAlignment="1">
      <alignment horizontal="left" shrinkToFit="1"/>
    </xf>
    <xf numFmtId="49" fontId="56" fillId="0" borderId="10" xfId="0" applyNumberFormat="1" applyFont="1" applyFill="1" applyBorder="1" applyAlignment="1">
      <alignment horizontal="center" vertical="center"/>
    </xf>
    <xf numFmtId="49" fontId="56" fillId="0" borderId="36" xfId="0" applyNumberFormat="1" applyFont="1" applyFill="1" applyBorder="1" applyAlignment="1">
      <alignment horizontal="center" vertical="center"/>
    </xf>
    <xf numFmtId="176" fontId="56" fillId="0" borderId="36" xfId="0" applyNumberFormat="1" applyFont="1" applyFill="1" applyBorder="1" applyAlignment="1">
      <alignment horizontal="center" vertical="center"/>
    </xf>
    <xf numFmtId="3" fontId="56" fillId="0" borderId="36" xfId="0" applyNumberFormat="1" applyFont="1" applyFill="1" applyBorder="1" applyAlignment="1">
      <alignment horizontal="center" vertical="center"/>
    </xf>
    <xf numFmtId="49" fontId="56" fillId="0" borderId="37" xfId="0" applyNumberFormat="1" applyFont="1" applyFill="1" applyBorder="1" applyAlignment="1">
      <alignment horizontal="center" vertical="center"/>
    </xf>
    <xf numFmtId="49" fontId="58" fillId="0" borderId="21" xfId="0" applyNumberFormat="1" applyFont="1" applyBorder="1" applyAlignment="1">
      <alignment horizontal="center"/>
    </xf>
    <xf numFmtId="49" fontId="56" fillId="0" borderId="22" xfId="0" applyNumberFormat="1" applyFont="1" applyBorder="1" applyAlignment="1">
      <alignment horizontal="left"/>
    </xf>
    <xf numFmtId="49" fontId="58" fillId="0" borderId="22" xfId="0" applyNumberFormat="1" applyFont="1" applyBorder="1" applyAlignment="1">
      <alignment horizontal="left"/>
    </xf>
    <xf numFmtId="176" fontId="58" fillId="0" borderId="22" xfId="0" applyNumberFormat="1" applyFont="1" applyBorder="1"/>
    <xf numFmtId="49" fontId="58" fillId="0" borderId="22" xfId="0" applyNumberFormat="1" applyFont="1" applyBorder="1" applyAlignment="1">
      <alignment horizontal="center"/>
    </xf>
    <xf numFmtId="177" fontId="58" fillId="0" borderId="22" xfId="0" applyNumberFormat="1" applyFont="1" applyBorder="1"/>
    <xf numFmtId="49" fontId="58" fillId="0" borderId="23" xfId="0" applyNumberFormat="1" applyFont="1" applyBorder="1" applyAlignment="1">
      <alignment horizontal="left"/>
    </xf>
    <xf numFmtId="49" fontId="58" fillId="0" borderId="24" xfId="0" applyNumberFormat="1" applyFont="1" applyBorder="1" applyAlignment="1">
      <alignment horizontal="center"/>
    </xf>
    <xf numFmtId="49" fontId="58" fillId="0" borderId="25" xfId="0" applyNumberFormat="1" applyFont="1" applyBorder="1" applyAlignment="1">
      <alignment horizontal="center"/>
    </xf>
    <xf numFmtId="176" fontId="58" fillId="0" borderId="25" xfId="0" applyNumberFormat="1" applyFont="1" applyBorder="1"/>
    <xf numFmtId="177" fontId="58" fillId="0" borderId="25" xfId="0" applyNumberFormat="1" applyFont="1" applyBorder="1"/>
    <xf numFmtId="49" fontId="58" fillId="0" borderId="26" xfId="0" applyNumberFormat="1" applyFont="1" applyBorder="1" applyAlignment="1">
      <alignment horizontal="left"/>
    </xf>
    <xf numFmtId="49" fontId="58" fillId="0" borderId="27" xfId="0" applyNumberFormat="1" applyFont="1" applyBorder="1" applyAlignment="1">
      <alignment horizontal="left"/>
    </xf>
    <xf numFmtId="176" fontId="58" fillId="0" borderId="27" xfId="0" applyNumberFormat="1" applyFont="1" applyBorder="1"/>
    <xf numFmtId="49" fontId="58" fillId="0" borderId="27" xfId="0" applyNumberFormat="1" applyFont="1" applyBorder="1" applyAlignment="1">
      <alignment horizontal="center"/>
    </xf>
    <xf numFmtId="177" fontId="58" fillId="0" borderId="27" xfId="0" applyNumberFormat="1" applyFont="1" applyBorder="1"/>
    <xf numFmtId="49" fontId="58" fillId="0" borderId="28" xfId="0" applyNumberFormat="1" applyFont="1" applyBorder="1" applyAlignment="1">
      <alignment horizontal="left"/>
    </xf>
    <xf numFmtId="49" fontId="58" fillId="0" borderId="25" xfId="0" quotePrefix="1" applyNumberFormat="1" applyFont="1" applyBorder="1" applyAlignment="1">
      <alignment horizontal="left"/>
    </xf>
    <xf numFmtId="49" fontId="58" fillId="0" borderId="25" xfId="0" applyNumberFormat="1" applyFont="1" applyBorder="1" applyAlignment="1">
      <alignment horizontal="left"/>
    </xf>
    <xf numFmtId="49" fontId="58" fillId="0" borderId="31" xfId="0" applyNumberFormat="1" applyFont="1" applyBorder="1" applyAlignment="1">
      <alignment horizontal="center"/>
    </xf>
    <xf numFmtId="49" fontId="59" fillId="0" borderId="28" xfId="0" applyNumberFormat="1" applyFont="1" applyBorder="1" applyAlignment="1">
      <alignment horizontal="left"/>
    </xf>
    <xf numFmtId="49" fontId="58" fillId="0" borderId="32" xfId="0" applyNumberFormat="1" applyFont="1" applyBorder="1" applyAlignment="1">
      <alignment horizontal="center"/>
    </xf>
    <xf numFmtId="49" fontId="58" fillId="0" borderId="29" xfId="0" applyNumberFormat="1" applyFont="1" applyBorder="1" applyAlignment="1">
      <alignment horizontal="center"/>
    </xf>
    <xf numFmtId="49" fontId="58" fillId="0" borderId="29" xfId="0" quotePrefix="1" applyNumberFormat="1" applyFont="1" applyBorder="1" applyAlignment="1">
      <alignment horizontal="left"/>
    </xf>
    <xf numFmtId="176" fontId="58" fillId="0" borderId="29" xfId="0" applyNumberFormat="1" applyFont="1" applyBorder="1"/>
    <xf numFmtId="177" fontId="58" fillId="0" borderId="29" xfId="0" applyNumberFormat="1" applyFont="1" applyBorder="1"/>
    <xf numFmtId="49" fontId="59" fillId="0" borderId="30" xfId="0" applyNumberFormat="1" applyFont="1" applyBorder="1" applyAlignment="1">
      <alignment horizontal="left"/>
    </xf>
    <xf numFmtId="49" fontId="58" fillId="0" borderId="21" xfId="0" applyNumberFormat="1" applyFont="1" applyFill="1" applyBorder="1" applyAlignment="1">
      <alignment horizontal="center"/>
    </xf>
    <xf numFmtId="49" fontId="58" fillId="0" borderId="22" xfId="0" applyNumberFormat="1" applyFont="1" applyFill="1" applyBorder="1" applyAlignment="1">
      <alignment horizontal="left"/>
    </xf>
    <xf numFmtId="176" fontId="58" fillId="0" borderId="22" xfId="0" applyNumberFormat="1" applyFont="1" applyFill="1" applyBorder="1"/>
    <xf numFmtId="49" fontId="58" fillId="0" borderId="22" xfId="0" applyNumberFormat="1" applyFont="1" applyFill="1" applyBorder="1" applyAlignment="1">
      <alignment horizontal="center"/>
    </xf>
    <xf numFmtId="177" fontId="58" fillId="0" borderId="22" xfId="0" applyNumberFormat="1" applyFont="1" applyFill="1" applyBorder="1"/>
    <xf numFmtId="49" fontId="58" fillId="0" borderId="23" xfId="0" applyNumberFormat="1" applyFont="1" applyFill="1" applyBorder="1" applyAlignment="1">
      <alignment horizontal="left"/>
    </xf>
    <xf numFmtId="49" fontId="60" fillId="0" borderId="25" xfId="0" applyNumberFormat="1" applyFont="1" applyBorder="1" applyAlignment="1">
      <alignment horizontal="left"/>
    </xf>
    <xf numFmtId="49" fontId="58" fillId="0" borderId="25" xfId="0" quotePrefix="1" applyNumberFormat="1" applyFont="1" applyFill="1" applyBorder="1" applyAlignment="1">
      <alignment horizontal="left"/>
    </xf>
    <xf numFmtId="176" fontId="58" fillId="0" borderId="25" xfId="0" applyNumberFormat="1" applyFont="1" applyFill="1" applyBorder="1"/>
    <xf numFmtId="49" fontId="58" fillId="0" borderId="25" xfId="0" applyNumberFormat="1" applyFont="1" applyFill="1" applyBorder="1" applyAlignment="1">
      <alignment horizontal="center"/>
    </xf>
    <xf numFmtId="177" fontId="58" fillId="0" borderId="25" xfId="0" applyNumberFormat="1" applyFont="1" applyFill="1" applyBorder="1"/>
    <xf numFmtId="49" fontId="58" fillId="0" borderId="26" xfId="0" applyNumberFormat="1" applyFont="1" applyFill="1" applyBorder="1" applyAlignment="1">
      <alignment horizontal="left"/>
    </xf>
    <xf numFmtId="49" fontId="58" fillId="0" borderId="20" xfId="0" applyNumberFormat="1" applyFont="1" applyFill="1" applyBorder="1" applyAlignment="1">
      <alignment horizontal="center"/>
    </xf>
    <xf numFmtId="49" fontId="58" fillId="0" borderId="27" xfId="0" applyNumberFormat="1" applyFont="1" applyFill="1" applyBorder="1" applyAlignment="1">
      <alignment horizontal="left"/>
    </xf>
    <xf numFmtId="176" fontId="58" fillId="0" borderId="27" xfId="0" applyNumberFormat="1" applyFont="1" applyFill="1" applyBorder="1"/>
    <xf numFmtId="49" fontId="58" fillId="0" borderId="27" xfId="0" applyNumberFormat="1" applyFont="1" applyFill="1" applyBorder="1" applyAlignment="1">
      <alignment horizontal="center"/>
    </xf>
    <xf numFmtId="177" fontId="58" fillId="0" borderId="27" xfId="0" applyNumberFormat="1" applyFont="1" applyFill="1" applyBorder="1"/>
    <xf numFmtId="49" fontId="58" fillId="0" borderId="28" xfId="0" applyNumberFormat="1" applyFont="1" applyFill="1" applyBorder="1" applyAlignment="1">
      <alignment horizontal="left"/>
    </xf>
    <xf numFmtId="49" fontId="58" fillId="0" borderId="24" xfId="0" applyNumberFormat="1" applyFont="1" applyFill="1" applyBorder="1" applyAlignment="1">
      <alignment horizontal="center"/>
    </xf>
    <xf numFmtId="49" fontId="61" fillId="0" borderId="27" xfId="0" applyNumberFormat="1" applyFont="1" applyFill="1" applyBorder="1" applyAlignment="1">
      <alignment horizontal="left"/>
    </xf>
    <xf numFmtId="49" fontId="58" fillId="0" borderId="25" xfId="0" applyNumberFormat="1" applyFont="1" applyFill="1" applyBorder="1" applyAlignment="1">
      <alignment horizontal="left"/>
    </xf>
    <xf numFmtId="49" fontId="58" fillId="0" borderId="26" xfId="0" applyNumberFormat="1" applyFont="1" applyFill="1" applyBorder="1" applyAlignment="1">
      <alignment horizontal="left" shrinkToFit="1"/>
    </xf>
    <xf numFmtId="49" fontId="58" fillId="0" borderId="19" xfId="0" applyNumberFormat="1" applyFont="1" applyFill="1" applyBorder="1" applyAlignment="1">
      <alignment horizontal="center"/>
    </xf>
    <xf numFmtId="49" fontId="58" fillId="0" borderId="29" xfId="0" applyNumberFormat="1" applyFont="1" applyFill="1" applyBorder="1" applyAlignment="1">
      <alignment horizontal="left"/>
    </xf>
    <xf numFmtId="176" fontId="58" fillId="0" borderId="29" xfId="0" applyNumberFormat="1" applyFont="1" applyFill="1" applyBorder="1"/>
    <xf numFmtId="49" fontId="58" fillId="0" borderId="29" xfId="0" applyNumberFormat="1" applyFont="1" applyFill="1" applyBorder="1" applyAlignment="1">
      <alignment horizontal="center"/>
    </xf>
    <xf numFmtId="177" fontId="58" fillId="0" borderId="29" xfId="0" applyNumberFormat="1" applyFont="1" applyFill="1" applyBorder="1"/>
    <xf numFmtId="49" fontId="58" fillId="0" borderId="30" xfId="0" applyNumberFormat="1" applyFont="1" applyFill="1" applyBorder="1" applyAlignment="1">
      <alignment horizontal="left" shrinkToFit="1"/>
    </xf>
    <xf numFmtId="49" fontId="61" fillId="0" borderId="22" xfId="0" applyNumberFormat="1" applyFont="1" applyFill="1" applyBorder="1" applyAlignment="1">
      <alignment horizontal="left"/>
    </xf>
    <xf numFmtId="49" fontId="58" fillId="0" borderId="25" xfId="0" applyNumberFormat="1" applyFont="1" applyFill="1" applyBorder="1" applyAlignment="1">
      <alignment horizontal="left" shrinkToFit="1"/>
    </xf>
    <xf numFmtId="49" fontId="62" fillId="0" borderId="29" xfId="0" applyNumberFormat="1" applyFont="1" applyFill="1" applyBorder="1" applyAlignment="1">
      <alignment horizontal="left"/>
    </xf>
    <xf numFmtId="49" fontId="62" fillId="0" borderId="25" xfId="0" applyNumberFormat="1" applyFont="1" applyFill="1" applyBorder="1" applyAlignment="1">
      <alignment horizontal="left"/>
    </xf>
    <xf numFmtId="49" fontId="58" fillId="0" borderId="20" xfId="0" applyNumberFormat="1" applyFont="1" applyBorder="1" applyAlignment="1">
      <alignment horizontal="center"/>
    </xf>
    <xf numFmtId="49" fontId="58" fillId="0" borderId="25" xfId="0" applyNumberFormat="1" applyFont="1" applyFill="1" applyBorder="1" applyAlignment="1"/>
    <xf numFmtId="180" fontId="59" fillId="0" borderId="25" xfId="0" applyNumberFormat="1" applyFont="1" applyFill="1" applyBorder="1"/>
    <xf numFmtId="49" fontId="58" fillId="0" borderId="28" xfId="105" applyNumberFormat="1" applyFont="1" applyFill="1" applyBorder="1" applyAlignment="1">
      <alignment horizontal="left"/>
    </xf>
    <xf numFmtId="49" fontId="58" fillId="0" borderId="26" xfId="105" applyNumberFormat="1" applyFont="1" applyFill="1" applyBorder="1" applyAlignment="1">
      <alignment horizontal="left" shrinkToFit="1"/>
    </xf>
    <xf numFmtId="177" fontId="58" fillId="0" borderId="25" xfId="105" applyNumberFormat="1" applyFont="1" applyFill="1" applyBorder="1"/>
    <xf numFmtId="49" fontId="58" fillId="0" borderId="25" xfId="105" applyNumberFormat="1" applyFont="1" applyFill="1" applyBorder="1" applyAlignment="1">
      <alignment horizontal="left"/>
    </xf>
    <xf numFmtId="176" fontId="58" fillId="0" borderId="25" xfId="105" applyNumberFormat="1" applyFont="1" applyFill="1" applyBorder="1"/>
    <xf numFmtId="49" fontId="58" fillId="0" borderId="25" xfId="105" applyNumberFormat="1" applyFont="1" applyFill="1" applyBorder="1" applyAlignment="1">
      <alignment horizontal="center"/>
    </xf>
  </cellXfs>
  <cellStyles count="116">
    <cellStyle name="；；；；" xfId="1" xr:uid="{00000000-0005-0000-0000-000000000000}"/>
    <cellStyle name="0" xfId="2" xr:uid="{00000000-0005-0000-0000-000001000000}"/>
    <cellStyle name="１" xfId="3" xr:uid="{00000000-0005-0000-0000-000002000000}"/>
    <cellStyle name="20% - アクセント 1" xfId="4" builtinId="30" customBuiltin="1"/>
    <cellStyle name="20% - アクセント 2" xfId="5" builtinId="34" customBuiltin="1"/>
    <cellStyle name="20% - アクセント 3" xfId="6" builtinId="38" customBuiltin="1"/>
    <cellStyle name="20% - アクセント 4" xfId="7" builtinId="42" customBuiltin="1"/>
    <cellStyle name="20% - アクセント 5" xfId="8" builtinId="46" customBuiltin="1"/>
    <cellStyle name="20% - アクセント 6" xfId="9" builtinId="50" customBuiltin="1"/>
    <cellStyle name="40% - アクセント 1" xfId="10" builtinId="31" customBuiltin="1"/>
    <cellStyle name="40% - アクセント 2" xfId="11" builtinId="35" customBuiltin="1"/>
    <cellStyle name="40% - アクセント 3" xfId="12" builtinId="39" customBuiltin="1"/>
    <cellStyle name="40% - アクセント 4" xfId="13" builtinId="43" customBuiltin="1"/>
    <cellStyle name="40% - アクセント 5" xfId="14" builtinId="47" customBuiltin="1"/>
    <cellStyle name="40% - アクセント 6" xfId="15" builtinId="51" customBuiltin="1"/>
    <cellStyle name="60% - アクセント 1" xfId="16" builtinId="32" customBuiltin="1"/>
    <cellStyle name="60% - アクセント 2" xfId="17" builtinId="36" customBuiltin="1"/>
    <cellStyle name="60% - アクセント 3" xfId="18" builtinId="40" customBuiltin="1"/>
    <cellStyle name="60% - アクセント 4" xfId="19" builtinId="44" customBuiltin="1"/>
    <cellStyle name="60% - アクセント 5" xfId="20" builtinId="48" customBuiltin="1"/>
    <cellStyle name="60% - アクセント 6" xfId="21" builtinId="52" customBuiltin="1"/>
    <cellStyle name="blank" xfId="22" xr:uid="{00000000-0005-0000-0000-000015000000}"/>
    <cellStyle name="Calc Currency (0)" xfId="23" xr:uid="{00000000-0005-0000-0000-000016000000}"/>
    <cellStyle name="Comma  - Style1" xfId="24" xr:uid="{00000000-0005-0000-0000-000017000000}"/>
    <cellStyle name="Comma  - Style2" xfId="25" xr:uid="{00000000-0005-0000-0000-000018000000}"/>
    <cellStyle name="Comma  - Style3" xfId="26" xr:uid="{00000000-0005-0000-0000-000019000000}"/>
    <cellStyle name="Comma  - Style4" xfId="27" xr:uid="{00000000-0005-0000-0000-00001A000000}"/>
    <cellStyle name="Comma  - Style5" xfId="28" xr:uid="{00000000-0005-0000-0000-00001B000000}"/>
    <cellStyle name="Comma  - Style6" xfId="29" xr:uid="{00000000-0005-0000-0000-00001C000000}"/>
    <cellStyle name="Comma  - Style7" xfId="30" xr:uid="{00000000-0005-0000-0000-00001D000000}"/>
    <cellStyle name="Comma  - Style8" xfId="31" xr:uid="{00000000-0005-0000-0000-00001E000000}"/>
    <cellStyle name="Comma [0]_Full Year FY96" xfId="32" xr:uid="{00000000-0005-0000-0000-00001F000000}"/>
    <cellStyle name="Comma_Full Year FY96" xfId="33" xr:uid="{00000000-0005-0000-0000-000020000000}"/>
    <cellStyle name="Currency [0]_Full Year FY96" xfId="34" xr:uid="{00000000-0005-0000-0000-000021000000}"/>
    <cellStyle name="Currency_Full Year FY96" xfId="35" xr:uid="{00000000-0005-0000-0000-000022000000}"/>
    <cellStyle name="entry" xfId="36" xr:uid="{00000000-0005-0000-0000-000023000000}"/>
    <cellStyle name="Euro" xfId="37" xr:uid="{00000000-0005-0000-0000-000024000000}"/>
    <cellStyle name="Grey" xfId="38" xr:uid="{00000000-0005-0000-0000-000025000000}"/>
    <cellStyle name="Header" xfId="39" xr:uid="{00000000-0005-0000-0000-000026000000}"/>
    <cellStyle name="Header1" xfId="40" xr:uid="{00000000-0005-0000-0000-000027000000}"/>
    <cellStyle name="Header2" xfId="41" xr:uid="{00000000-0005-0000-0000-000028000000}"/>
    <cellStyle name="Input [yellow]" xfId="42" xr:uid="{00000000-0005-0000-0000-000029000000}"/>
    <cellStyle name="Milliers [0]_AR1194" xfId="43" xr:uid="{00000000-0005-0000-0000-00002A000000}"/>
    <cellStyle name="Milliers_AR1194" xfId="44" xr:uid="{00000000-0005-0000-0000-00002B000000}"/>
    <cellStyle name="Mon騁aire [0]_AR1194" xfId="45" xr:uid="{00000000-0005-0000-0000-00002C000000}"/>
    <cellStyle name="Mon騁aire_AR1194" xfId="46" xr:uid="{00000000-0005-0000-0000-00002D000000}"/>
    <cellStyle name="Normal - Style1" xfId="47" xr:uid="{00000000-0005-0000-0000-00002E000000}"/>
    <cellStyle name="Normal_#10-Headcount" xfId="48" xr:uid="{00000000-0005-0000-0000-00002F000000}"/>
    <cellStyle name="Percent (0)" xfId="49" xr:uid="{00000000-0005-0000-0000-000030000000}"/>
    <cellStyle name="Percent [2]" xfId="50" xr:uid="{00000000-0005-0000-0000-000031000000}"/>
    <cellStyle name="Percent_laroux" xfId="51" xr:uid="{00000000-0005-0000-0000-000032000000}"/>
    <cellStyle name="price" xfId="52" xr:uid="{00000000-0005-0000-0000-000033000000}"/>
    <cellStyle name="PSChar" xfId="53" xr:uid="{00000000-0005-0000-0000-000034000000}"/>
    <cellStyle name="PSDate" xfId="54" xr:uid="{00000000-0005-0000-0000-000035000000}"/>
    <cellStyle name="PSDec" xfId="55" xr:uid="{00000000-0005-0000-0000-000036000000}"/>
    <cellStyle name="PSHeading" xfId="56" xr:uid="{00000000-0005-0000-0000-000037000000}"/>
    <cellStyle name="PSInt" xfId="57" xr:uid="{00000000-0005-0000-0000-000038000000}"/>
    <cellStyle name="PSSpacer" xfId="58" xr:uid="{00000000-0005-0000-0000-000039000000}"/>
    <cellStyle name="revised" xfId="59" xr:uid="{00000000-0005-0000-0000-00003A000000}"/>
    <cellStyle name="section" xfId="60" xr:uid="{00000000-0005-0000-0000-00003B000000}"/>
    <cellStyle name="SPOl" xfId="61" xr:uid="{00000000-0005-0000-0000-00003C000000}"/>
    <cellStyle name="subhead" xfId="62" xr:uid="{00000000-0005-0000-0000-00003D000000}"/>
    <cellStyle name="title" xfId="63" xr:uid="{00000000-0005-0000-0000-00003E000000}"/>
    <cellStyle name="アクセント 1" xfId="64" builtinId="29" customBuiltin="1"/>
    <cellStyle name="アクセント 2" xfId="65" builtinId="33" customBuiltin="1"/>
    <cellStyle name="アクセント 3" xfId="66" builtinId="37" customBuiltin="1"/>
    <cellStyle name="アクセント 4" xfId="67" builtinId="41" customBuiltin="1"/>
    <cellStyle name="アクセント 5" xfId="68" builtinId="45" customBuiltin="1"/>
    <cellStyle name="アクセント 6" xfId="69" builtinId="49" customBuiltin="1"/>
    <cellStyle name="タイトル" xfId="70" builtinId="15" customBuiltin="1"/>
    <cellStyle name="チェック セル" xfId="71" builtinId="23" customBuiltin="1"/>
    <cellStyle name="どちらでもない" xfId="72" builtinId="28" customBuiltin="1"/>
    <cellStyle name="メモ" xfId="73" builtinId="10" customBuiltin="1"/>
    <cellStyle name="リンク セル" xfId="74" builtinId="24" customBuiltin="1"/>
    <cellStyle name="悪い" xfId="75" builtinId="27" customBuiltin="1"/>
    <cellStyle name="円" xfId="76" xr:uid="{00000000-0005-0000-0000-00004B000000}"/>
    <cellStyle name="園田鏡" xfId="77" xr:uid="{00000000-0005-0000-0000-00004C000000}"/>
    <cellStyle name="園田表紙１" xfId="78" xr:uid="{00000000-0005-0000-0000-00004D000000}"/>
    <cellStyle name="園田表紙２" xfId="79" xr:uid="{00000000-0005-0000-0000-00004E000000}"/>
    <cellStyle name="科目内訳" xfId="80" xr:uid="{00000000-0005-0000-0000-00004F000000}"/>
    <cellStyle name="計算" xfId="81" builtinId="22" customBuiltin="1"/>
    <cellStyle name="計算値" xfId="82" xr:uid="{00000000-0005-0000-0000-000051000000}"/>
    <cellStyle name="警告文" xfId="83" builtinId="11" customBuiltin="1"/>
    <cellStyle name="桁区切り" xfId="84" builtinId="6"/>
    <cellStyle name="桁区切り 2" xfId="85" xr:uid="{00000000-0005-0000-0000-000054000000}"/>
    <cellStyle name="桁区切り 2 2" xfId="86" xr:uid="{00000000-0005-0000-0000-000055000000}"/>
    <cellStyle name="桁区切り 3" xfId="87" xr:uid="{00000000-0005-0000-0000-000056000000}"/>
    <cellStyle name="桁区切り 3 2" xfId="88" xr:uid="{00000000-0005-0000-0000-000057000000}"/>
    <cellStyle name="桁区切り 4" xfId="89" xr:uid="{00000000-0005-0000-0000-000058000000}"/>
    <cellStyle name="桁区切り 5" xfId="90" xr:uid="{00000000-0005-0000-0000-000059000000}"/>
    <cellStyle name="見出し 1" xfId="91" builtinId="16" customBuiltin="1"/>
    <cellStyle name="見出し 2" xfId="92" builtinId="17" customBuiltin="1"/>
    <cellStyle name="見出し 3" xfId="93" builtinId="18" customBuiltin="1"/>
    <cellStyle name="見出し 4" xfId="94" builtinId="19" customBuiltin="1"/>
    <cellStyle name="集計" xfId="95" builtinId="25" customBuiltin="1"/>
    <cellStyle name="出力" xfId="96" builtinId="21" customBuiltin="1"/>
    <cellStyle name="小林設計（芦屋）" xfId="97" xr:uid="{00000000-0005-0000-0000-000060000000}"/>
    <cellStyle name="積算書表紙" xfId="98" xr:uid="{00000000-0005-0000-0000-000061000000}"/>
    <cellStyle name="説明文" xfId="99" builtinId="53" customBuiltin="1"/>
    <cellStyle name="帳票" xfId="100" xr:uid="{00000000-0005-0000-0000-000063000000}"/>
    <cellStyle name="内訳" xfId="101" xr:uid="{00000000-0005-0000-0000-000064000000}"/>
    <cellStyle name="入力" xfId="102" builtinId="20" customBuiltin="1"/>
    <cellStyle name="判定" xfId="103" xr:uid="{00000000-0005-0000-0000-000066000000}"/>
    <cellStyle name="備考" xfId="104" xr:uid="{00000000-0005-0000-0000-000067000000}"/>
    <cellStyle name="標準" xfId="0" builtinId="0"/>
    <cellStyle name="標準 10" xfId="114" xr:uid="{00000000-0005-0000-0000-000069000000}"/>
    <cellStyle name="標準 17" xfId="105" xr:uid="{00000000-0005-0000-0000-00006A000000}"/>
    <cellStyle name="標準 2" xfId="106" xr:uid="{00000000-0005-0000-0000-00006B000000}"/>
    <cellStyle name="標準 2 2" xfId="107" xr:uid="{00000000-0005-0000-0000-00006C000000}"/>
    <cellStyle name="標準 3" xfId="108" xr:uid="{00000000-0005-0000-0000-00006D000000}"/>
    <cellStyle name="標準 4" xfId="109" xr:uid="{00000000-0005-0000-0000-00006E000000}"/>
    <cellStyle name="標準 5" xfId="113" xr:uid="{00000000-0005-0000-0000-00006F000000}"/>
    <cellStyle name="標準 6" xfId="115" xr:uid="{00000000-0005-0000-0000-000070000000}"/>
    <cellStyle name="標準_経費計算（建築1本）" xfId="112" xr:uid="{00000000-0005-0000-0000-000072000000}"/>
    <cellStyle name="未定義" xfId="110" xr:uid="{00000000-0005-0000-0000-000073000000}"/>
    <cellStyle name="良い" xfId="11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76" Type="http://schemas.openxmlformats.org/officeDocument/2006/relationships/styles" Target="styles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61" Type="http://schemas.openxmlformats.org/officeDocument/2006/relationships/externalLink" Target="externalLinks/externalLink57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sharedStrings" Target="sharedStrings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55.241\&#37117;&#24066;&#35336;&#30011;&#35506;$\&#35373;&#35336;&#26360;\&#24314;&#35373;&#29289;&#20385;\&#26412;&#21280;&#21416;&#25151;\&#30334;&#33775;&#33489;&#22679;&#31689;&#24037;&#20107;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DAT/&#65305;&#65303;&#65324;&#65297;&#65300;&#20869;&#35379;&#26126;&#32048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7326;&#19978;\&#12371;&#12400;&#12392;&#35373;&#35336;&#26360;\&#38598;&#20869;&#27604;\&#26087;&#21220;&#24608;&#36039;\&#35430;&#20316;&#3859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7326;&#19978;\&#12371;&#12400;&#12392;&#35373;&#35336;&#26360;\EXCEL&#65411;&#65438;&#65392;&#65408;&#65392;\&#22823;&#20998;&#24066;\XLS\&#38598;&#20869;&#27604;\&#26087;&#21220;&#24608;&#36039;\&#35430;&#20316;&#3859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7326;&#19978;\&#12371;&#12400;&#12392;&#35373;&#35336;&#26360;\&#12456;&#12463;&#12475;&#12523;\&#31481;&#30000;&#24066;\&#31481;&#30000;&#28040;&#38450;\XLS\&#35199;&#37096;&#28165;&#25475;\&#38598;&#20869;&#27604;\&#26087;&#21220;&#24608;&#36039;\&#35430;&#20316;&#3859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7326;&#19978;\&#12371;&#12400;&#12392;&#35373;&#35336;&#26360;\&#12456;&#12463;&#12475;&#12523;\&#32894;&#23398;&#26657;\&#38598;&#20869;&#27604;\&#26087;&#21220;&#24608;&#36039;\&#35430;&#20316;&#38598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55.241\&#37117;&#24066;&#35336;&#30011;&#35506;$\&#35373;&#35336;&#26360;\&#24314;&#35373;&#29289;&#20385;\&#26412;&#21280;&#21416;&#25151;\&#26412;&#21280;&#20013;&#23398;(&#21416;&#25151;)&#26368;&#3206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35373;&#35336;2003\Documents%20and%20Settings\takeda10\My%20Documents\020702&#22793;&#26356;%20&#35373;&#35336;&#2636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v_1\c\&#38598;&#20869;&#27604;\&#26087;&#21220;&#24608;&#36039;\&#35430;&#20316;&#38598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3567;&#37326;\&#35914;&#24220;&#39640;&#26657;&#65288;&#65396;&#65400;&#65406;&#65433;&#65289;\&#35373;&#35336;&#26360;\&#24441;&#25152;&#38306;&#20418;&#12288;&#35373;&#35336;&#26360;&#12539;&#22259;&#38754;\&#30476;&#12288;&#26045;&#35373;&#25972;&#20633;\02&#12539;1&#20013;&#23665;&#38291;&#20001;&#38498;&#20132;&#27969;\&#38598;&#20869;&#27604;\&#26087;&#21220;&#24608;&#36039;\&#35430;&#20316;&#38598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disk\&#38651;&#27671;&#35373;&#20633;&#12288;&#24179;&#25104;19&#24180;1&#26376;&#65374;6&#26376;\190205&#12288;&#27700;&#20451;&#35686;&#23519;&#32626;\&#26360;&#24235;&#12288;(&#38651;&#27671;&#35373;&#20633;)\&#24179;&#25104;15&#24180;&#24230;\&#20214;&#21517;&#12288;&#26381;&#25499;&#26494;&#12461;&#12515;&#12531;&#12503;&#22580;&#19977;&#26399;&#24037;&#20107;&#12288;&#12288;&#65326;&#65359;150806\&#20869;&#35379;&#26360;&#65411;&#65438;&#65392;&#65408;\&#26360;&#24235;&#12288;(&#38651;&#27671;&#35373;&#20633;)\&#24179;&#25104;15&#24180;&#24230;\&#30058;&#21495;(150608)&#12288;&#12288;&#20214;&#21517;&#12288;&#26628;&#24037;&#26989;&#22243;&#22320;(&#12450;&#12521;&#12461;&#12479;&#12463;&#12471;-(&#26666;)&#26032;&#31689;&#24037;&#20107;)\&#20869;&#35379;&#26360;&#65411;&#65438;&#65392;&#65408;\&#26360;&#24235;&#12288;(&#38651;&#27671;&#35373;&#20633;)\&#24179;&#25104;15&#24180;&#24230;\&#30058;&#21495;(150503)&#12288;&#12288;&#20214;&#21517;&#12288;&#22823;&#27743;&#23567;&#23398;&#26657;&#12503;&#12540;&#12523;&#26032;&#31689;&#24037;&#20107;\&#20869;&#35379;&#26360;&#65411;&#65438;&#65392;&#65408;\&#20843;&#20195;&#39640;&#26657;&#20869;&#37096;&#25913;&#20462;&#26360;&#39006;\(&#22793;&#26356;&#24460;)&#12288;&#23713;&#21407;&#26449;&#38651;&#2767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O\&#24339;&#21066;&#39640;&#23554;\&#20844;&#21209;&#21729;&#23487;&#33294;\&#31309;&#31639;\&#38463;&#21335;&#25913;&#20462;H&#65297;&#65297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456;&#12463;&#12475;&#12523;/&#32894;&#23398;&#26657;/&#38598;&#20869;&#27604;/&#26087;&#21220;&#24608;&#36039;/&#35430;&#20316;&#38598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5152;&#38263;\&#35914;&#24220;&#39640;&#26657;\&#20849;&#26377;\&#20445;&#31649;&#24235;&#12539;&#37325;&#35201;&#65288;&#35373;&#35336;&#22259;&#12539;&#31309;&#31639;&#12487;&#12540;&#12479;&#65289;\&#24441;&#25152;&#38306;&#20418;&#12288;&#35373;&#35336;&#26360;&#12539;&#22259;&#38754;\&#30476;&#12288;&#26045;&#35373;&#25972;&#20633;\&#20013;&#27941;&#24037;&#39640;&#20307;\&#20013;&#27941;&#24037;&#20307;&#22823;&#35215;&#27169;&#65288;050405&#65289;\&#25552;&#20986;&#12456;&#12463;&#12475;&#12523;\&#20013;&#27941;&#24037;&#20307;&#12288;&#35373;&#35336;&#26360;&#12539;&#20195;&#20385;&#34920;&#20182;(&#12456;&#12463;&#12475;&#12523;&#65289;\&#20849;&#26377;\&#29694;&#22312;&#20316;&#26989;&#20013;\&#12371;&#12400;&#12392;\&#12456;&#12463;&#12475;&#12523;\&#32894;&#23398;&#26657;\&#38598;&#20869;&#27604;\&#26087;&#21220;&#24608;&#36039;\&#35430;&#20316;&#38598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2497;&#12477;&#12467;&#12531;&#65297;\&#33970;&#27743;&#38598;&#20250;&#31354;&#35519;\&#38598;&#20869;&#27604;\&#26087;&#21220;&#24608;&#36039;\&#35430;&#20316;&#38598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8442;&#26412;\B\&#31309;&#31639;&#65288;1999&#24180;&#65289;\&#12381;&#12398;&#20182;\&#35211;&#31309;&#27604;&#36611;&#3492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hgl61a\data\&#24441;&#25152;\&#20013;&#27941;&#24066;\&#20013;&#27941;&#24037;&#12288;&#20307;&#32946;&#39208;\&#12456;&#12463;&#12475;&#12523;\&#20849;&#26377;\&#29694;&#22312;&#20316;&#26989;&#20013;\&#12371;&#12400;&#12392;\&#12456;&#12463;&#12475;&#12523;\&#31481;&#30000;&#24066;\&#31481;&#30000;&#28040;&#38450;\XLS\&#35199;&#37096;&#28165;&#25475;\&#38598;&#20869;&#27604;\&#26087;&#21220;&#24608;&#36039;\&#35430;&#20316;&#38598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hgl61a\data\&#20181;&#20107;&#12487;&#12540;&#12479;\&#24441;&#25152;\&#35914;&#24460;&#22823;&#37326;&#24066;\H20.06%20&#24120;&#27005;&#33624;&#31354;&#35519;&#25913;&#20462;\&#25552;&#20986;&#22259;&#38754;&#65288;&#26368;&#32066;&#65289;\&#38651;&#27671;&#31309;&#31639;&#35519;&#26360;\&#38738;&#26494;&#22290;&#12288;(&#20316;&#25104;&#12539;&#36861;&#21152;&#65289;&#20195;&#20385;&#34920;&#12539;&#35211;&#31309;&#27604;&#36611;12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hgl61a\data\&#24441;&#25152;\&#20013;&#27941;&#24066;\&#20013;&#27941;&#24037;&#12288;&#20307;&#32946;&#39208;\&#12456;&#12463;&#12475;&#12523;\&#20849;&#26377;\&#29694;&#22312;&#20316;&#26989;&#20013;\&#12371;&#12400;&#12392;\EXCEL&#65411;&#65438;&#65392;&#65408;&#65392;\&#22823;&#20998;&#24066;\XLS\&#38598;&#20869;&#27604;\&#26087;&#21220;&#24608;&#36039;\&#35430;&#20316;&#38598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hgl61a\data\&#24441;&#25152;\&#20013;&#27941;&#24066;\&#20013;&#27941;&#24037;&#12288;&#20307;&#32946;&#39208;\&#12456;&#12463;&#12475;&#12523;\&#20849;&#26377;\&#29694;&#22312;&#20316;&#26989;&#20013;\&#12371;&#12400;&#12392;\&#38598;&#20869;&#27604;\&#26087;&#21220;&#24608;&#36039;\&#35430;&#20316;&#38598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hgl61a\data\&#24441;&#25152;\&#20013;&#27941;&#24066;\&#20013;&#27941;&#24037;&#12288;&#20307;&#32946;&#39208;\&#12456;&#12463;&#12475;&#12523;\&#20849;&#26377;\&#29694;&#22312;&#20316;&#26989;&#20013;\&#12371;&#12400;&#12392;\&#12456;&#12463;&#12475;&#12523;\&#32894;&#23398;&#26657;\&#38598;&#20869;&#27604;\&#26087;&#21220;&#24608;&#36039;\&#35430;&#20316;&#38598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03sv\01&#35373;&#35336;\Documents%20and%20Settings\k_Emori\&#12487;&#12473;&#12463;&#12488;&#12483;&#12503;\&#33521;&#24422;&#23665;&#29694;&#22580;&#22793;&#26356;050909\&#34907;&#29983;&#31309;&#3163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kding\&#65395;&#65403;&#65396;&#65399;&#65423;&#65396;&#65393;&#65418;&#65439;&#65392;&#65412;\&#31309;&#31639;\&#20195;&#20385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9968;&#21213;&#22320;&#23567;&#23398;&#26657;\&#22478;&#21335;&#20132;&#30058;\&#20181;&#20107;&#12288;&#12487;&#12540;&#12479;&#12501;&#12449;&#12452;&#12523;\de-ta\&#26360;&#24235;&#12288;(&#38651;&#27671;&#35373;&#20633;)\&#24179;&#25104;17&#24180;&#24230;\&#20214;&#21517;&#12288;&#20843;&#20195;&#31532;5&#20013;&#23398;&#26657;&#20307;&#32946;&#39208;&#25913;&#31689;&#24037;&#20107;&#12288;&#65326;&#65359;\&#20307;&#32946;&#39208;&#12288;&#38651;&#27671;&#35373;&#20633;&#24037;&#20107;\&#20869;&#35379;&#26360;\&#26360;&#24235;&#12288;(&#38651;&#27671;&#35373;&#20633;)\&#24179;&#25104;15&#24180;&#24230;\&#20214;&#21517;&#12288;&#26381;&#25499;&#26494;&#12461;&#12515;&#12531;&#12503;&#22580;&#19977;&#26399;&#24037;&#20107;&#12288;&#12288;&#65326;&#65359;150806\&#20869;&#35379;&#26360;&#65411;&#65438;&#65392;&#65408;\&#26360;&#24235;&#12288;(&#38651;&#27671;&#35373;&#20633;)\&#24179;&#25104;15&#24180;&#24230;\&#30058;&#21495;(150608)&#12288;&#12288;&#20214;&#21517;&#12288;&#26628;&#24037;&#26989;&#22243;&#22320;(&#12450;&#12521;&#12461;&#12479;&#12463;&#12471;-(&#26666;)&#26032;&#31689;&#24037;&#20107;)\&#20869;&#35379;&#26360;&#65411;&#65438;&#65392;&#65408;\&#26360;&#24235;&#12288;(&#38651;&#27671;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03sv\01&#35373;&#35336;\Documents%20and%20Settings\k_Emori\&#12487;&#12473;&#12463;&#12488;&#12483;&#12503;\&#33521;&#24422;&#23665;&#29694;&#22580;&#22793;&#26356;050909\&#27231;&#26800;&#35373;&#20633;&#20869;&#35379;&#26360;&#65288;&#21892;&#23566;&#23546;&#65289;04063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412;&#30000;\d\windows\TEMP\&#29992;&#32025;&#65319;\M\M&#35211;&#31309;&#34920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So-PC%20&#22290;&#30000;&#27663;&#20316;&#25104;&#20998;%20FromSO&#20197;&#22806;/kami-k/&#19978;&#29066;&#26412;&#22243;&#22320;&#32102;&#27700;&#35373;&#20633;&#25913;&#20462;&#24037;&#20107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3567;&#37326;\&#35914;&#24220;&#39640;&#26657;&#65288;&#65396;&#65400;&#65406;&#65433;&#65289;\&#35373;&#35336;&#26360;\EXCEL&#65411;&#65438;&#65392;&#65408;&#65392;\&#22823;&#20998;&#24066;\XLS\&#38598;&#20869;&#27604;\&#26087;&#21220;&#24608;&#36039;\&#35430;&#20316;&#38598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3460;&#30010;&#22243;&#22320;\&#65320;&#65297;&#65297;&#24180;&#24230;\H11&#35373;&#35336;&#26360;\EXCELDAT\&#65305;&#65303;&#65324;&#65297;&#65300;&#20869;&#35379;&#26126;&#32048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9356099\&#38651;&#27671;&#35373;&#20633;&#25285;&#24403;\&#22290;&#30000;\&#20303;&#23429;\&#22823;&#24735;&#27861;&#20303;&#23429;\&#35373;&#35336;&#26360;&#65288;&#38651;&#27671;&#22823;&#24735;&#27861;&#22290;&#30000;&#25913;&#31428;3&#65289;&#35330;&#27491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&#29289;&#20214;&#12487;&#12540;&#12479;&#12540;\&#21335;&#38306;&#23627;&#20869;&#36939;&#21205;&#22580;\&#35211;&#31309;&#12539;&#35079;&#21512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55.241\&#37117;&#24066;&#35336;&#30011;&#35506;$\T.Date\&#35373;&#35336;&#22259;&#26360;\&#24314;&#31689;\&#32207;&#21209;&#35506;\&#28040;&#38450;&#27231;&#24235;\5-3&#28040;&#38450;&#27231;&#24235;\&#35373;&#35336;&#36039;&#26009;\&#24314;&#31689;%20&#21336;&#20385;&#27604;&#36611;&#65288;11,19%20&#24066;&#65289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ORM\&#35373;&#35336;&#26360;\&#26045;&#35373;&#25972;&#20633;&#35506;&#20869;&#35379;&#2636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3567;&#37326;\&#39640;&#30000;&#20303;&#23429;&#65288;&#22320;&#12487;&#12472;&#65289;\Excel\&#20181;&#20107;&#12487;&#12540;&#12479;\&#36795;&#21407;&#35373;&#35336;\&#31689;&#19978;&#39208;\&#38738;&#26494;&#22290;&#12288;(&#20316;&#25104;&#12539;&#36861;&#21152;&#65289;&#20195;&#20385;&#34920;&#12539;&#35211;&#31309;&#27604;&#36611;12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no-server\&#20849;&#26377;&#12501;&#12457;&#12523;&#12480;\&#65411;&#65438;&#65392;&#65408;(&#33733;)\&#35373;&#35336;&#26360;\&#39178;&#35703;&#65381;&#20171;&#35703;%20%20&#26045;&#35373;\&#25001;&#12356;&#12398;&#39208;&#35373;&#35336;&#26360;\&#25001;&#12356;&#12398;&#39208;(&#26368;&#26032;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no-server\&#21508;&#31278;&#65420;&#65387;&#65392;&#65423;&#65391;&#65412;\&#35373;&#35336;&#26360;&#38306;&#20418;\&#38651;&#27671;&#35373;&#20633;\&#65411;&#65438;&#65392;&#65408;(&#33733;)\&#35373;&#35336;&#26360;\&#39178;&#35703;&#65381;&#20171;&#35703;%20%20&#26045;&#35373;\&#25001;&#12356;&#12398;&#39208;&#35373;&#35336;&#26360;\&#25001;&#12356;&#12398;&#39208;(&#26368;&#26032;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disk\Documents%20and%20Settings\Owner\My%20Documents\&#38920;&#24693;&#27996;&#12398;&#19978;WC\&#27996;&#12398;&#19978;\&#35373;&#35336;&#26360;\&#27996;&#12398;&#19978;&#20869;&#35379;&#26126;&#32048;&#2636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hgl61a\data\&#12362;&#20181;&#20107;\&#20303;&#23429;&#24314;&#35373;\&#26481;&#21942;\&#65297;&#65298;&#24180;\&#35373;&#35336;&#26360;\&#65317;&#26847;&#12539;&#20844;&#22290;&#12539;&#38598;&#20250;&#25152;\&#27231;&#26800;\&#20869;&#35379;&#2636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03sv\01&#35373;&#35336;\405&#12288;&#24195;&#23433;&#35199;&#23567;&#23398;&#26657;&#26657;&#33294;&#22679;&#31689;&#24037;&#20107;&#65288;2&#26399;&#65289;&#35373;&#35336;&#26989;&#21209;\02&#12288;&#20869;&#35379;&#26360;\&#12362;&#20181;&#20107;\&#20303;&#23429;&#24314;&#35373;\&#26481;&#21942;\&#65297;&#65298;&#24180;\&#35373;&#35336;&#26360;\&#65317;&#26847;&#12539;&#20844;&#22290;&#12539;&#38598;&#20250;&#25152;\&#27231;&#26800;\&#20869;&#35379;&#2636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&#21495;&#27231;\F\EXCELDAT\&#65305;&#65303;&#65324;&#65297;&#65300;&#20869;&#35379;&#26126;&#32048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EXCEL5.0\&#38263;&#23713;&#65398;&#65438;&#65405;H\&#38263;&#23713;&#24066;&#35373;&#35336;&#26360;1(&#65398;&#65438;&#65405;&#65422;&#65433;&#65408;&#65438;&#12398;&#12415;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disk\Documents%20and%20Settings\n001634\&#12487;&#12473;&#12463;&#12488;&#12483;&#12503;\&#24037;&#20107;&#26360;&#39006;&#19968;&#24335;&#65288;&#25945;&#32946;&#32207;&#21209;&#35506;&#65289;&#65288;&#12522;&#12469;&#12452;&#12463;&#12523;&#20184;&#65289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kuseki-sv01\vol1\Excel\&#20869;&#35379;&#26360;\&#35373;&#35336;&#20107;&#21209;&#25152;\&#23665;&#26681;&#35373;&#35336;\&#30333;&#24029;&#39376;&#22312;&#25152;\&#20843;&#24161;&#35199;&#22806;&#22721;&#35036;&#20462;\&#35373;&#35336;&#26360;\&#31649;&#21046;&#65406;&#65437;&#65408;&#65392;\&#21271;&#20061;&#24030;&#31649;&#21046;&#12475;&#12531;&#12479;&#12540;&#20869;&#37096;&#25913;&#20462;&#24037;&#20107;&#65288;&#38651;&#27671;&#65289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ECTKY1\&#23546;&#30000;\WINDOWS\&#65411;&#65438;&#65405;&#65400;&#65412;&#65391;&#65420;&#65439;\&#26410;&#25972;&#29702;&#12508;&#12483;&#12463;&#12473;\&#19977;&#23798;&#30010;\&#33031;&#37326;&#30010;P&#22580;&#27231;&#38651;H10&#20986;&#26469;&#39640;&#25913;&#2925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03sv\01&#35373;&#35336;\Documents%20and%20Settings\NEC-PCuser\&#12487;&#12473;&#12463;&#12488;&#12483;&#12503;\WINDOWS\&#65411;&#65438;&#65405;&#65400;&#65412;&#65391;&#65420;&#65439;\&#38738;&#24180;&#12398;&#23478;&#12288;&#20869;&#35379;&#26360;(&#26368;&#32066;&#65289;\&#38738;&#24180;&#12398;&#23478;&#12288;&#20869;&#35379;&#26360;(&#26368;&#32066;&#65289;.xlk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4460;&#34276;\&#23665;&#40575;&#31246;&#21209;&#32626;\&#31309;&#31639;\&#23665;&#40575;&#24314;&#31689;&#20869;&#35379;&#26360;&#65298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6481;&#38642;&#31309;&#31639;&#26360;1.30&#26368;&#32066;\&#38598;&#35336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412;&#30000;\d\windows\TEMP\&#28155;&#20184;&#20808;\WINDOWS\&#65411;&#65438;&#65405;&#65400;&#65412;&#65391;&#65420;&#65439;\&#24037;&#30058;&#12501;&#12449;&#12452;&#12523;\06.&#19977;&#23798;&#30010;\3.&#30330;&#27880;&#35373;&#35336;&#21450;&#12403;&#27827;&#24029;&#21344;&#29992;&#30003;&#35531;\H11&#24180;&#24230;&#12288;&#25918;&#27969;&#12466;&#12540;&#12488;&#27231;&#26800;&#38651;&#27671;&#35373;&#20633;&#24037;&#20107;\4.&#35373;&#35336;&#26360;\&#12509;&#12531;&#12503;&#22580;%20&#35373;&#35336;&#26360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26032;&#35215;&#9733;/&#22269;&#26481;&#30010;&#29305;&#29987;&#21697;&#36009;&#22770;&#25152;/&#19981;&#35201;/&#23614;&#26412;&#38598;&#20250;&#25152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no-server\&#21508;&#31278;&#65420;&#65387;&#65392;&#65423;&#65391;&#65412;\&#35373;&#35336;&#26360;&#38306;&#20418;\&#38651;&#27671;&#35373;&#20633;\&#9733;&#26032;&#35215;&#9733;\&#22269;&#26481;&#30010;&#29305;&#29987;&#21697;&#36009;&#22770;&#25152;\&#19981;&#35201;\&#23614;&#26412;&#38598;&#20250;&#25152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5968;&#37327;&#12539;&#35373;&#35336;&#26360;&#31561;\&#35373;&#35336;&#26360;&#65288;&#26368;&#26032;&#30436;&#65289;\&#25454;&#20184;&#24037;&#35336;&#31639;H13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5968;&#37327;&#12539;&#35373;&#35336;&#26360;&#31561;\&#33310;&#24030;\&#27738;&#27877;&#20966;&#29702;&#65288;&#12381;&#12398;&#65300;&#65289;\H13_5-7&#25913;&#31309;&#31639;&#12471;&#12540;&#12488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5968;&#37327;&#12539;&#35373;&#35336;&#26360;&#31561;\&#28023;&#32769;&#27743;\H13_5-7&#25913;&#31309;&#31639;&#12471;&#12540;&#12488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_server\ezoe\2670&#20061;&#22823;&#30149;&#38498;\&#20869;&#35379;&#26360;\DATA\_DATA\&#36523;&#20307;&#38556;&#23475;&#32773;&#65412;&#65394;&#65434;\&#24193;&#33294;&#65412;&#65394;&#65434;&#31309;&#31639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ll%20Users\Documents\&#22823;&#20998;&#31246;&#21209;&#32626;&#26943;&#19992;&#23534;&#27169;&#27096;&#26367;&#35336;&#30011;&#26360;&#20316;&#25104;\&#32013;&#21697;&#12487;&#12540;&#12479;\&#20869;&#35379;&#26360;\&#26360;&#24235;&#12288;(&#38651;&#27671;&#35373;&#20633;)\&#24179;&#25104;15&#24180;&#24230;\&#20214;&#21517;&#12288;&#20013;&#22830;&#30010;&#12394;&#12372;&#12415;&#33489;&#26032;&#31689;&#24037;&#20107;&#12288;&#12288;&#65326;&#65359;150706\&#20869;&#35379;&#26360;&#65411;&#65438;&#65392;&#65408;\&#12394;&#12372;&#12415;&#38651;&#27671;&#35373;&#2063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5968;&#37327;&#12539;&#35373;&#35336;&#26360;&#31561;\&#31309;&#31639;&#35506;\&#25454;&#20184;&#24037;&#35336;&#31639;EX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9821v13\c\Jwk_A\&#38738;&#24180;&#12398;&#23478;\&#20104;&#31639;&#26360;\&#25644;&#20837;&#25454;&#20184;&#36027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4179;&#25104;19&#24180;&#24230;\&#24314;&#31689;&#35506;\&#20013;&#23398;&#26657;\&#22823;&#26481;&#20013;&#23398;&#26657;\&#38750;&#24120;&#25918;&#36865;\&#38750;&#24120;&#25918;&#36865;&#35373;&#20633;&#20027;&#24185;&#35211;&#20107;&#21069;&#21332;&#35696;&#24460;&#27770;&#23450;&#65288;&#65289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&#65411;&#65438;&#65392;&#65408;&#65392;/&#22823;&#20998;&#24066;/XLS/&#38598;&#20869;&#27604;/&#26087;&#21220;&#24608;&#36039;/&#35430;&#20316;&#38598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55.241\&#37117;&#24066;&#35336;&#30011;&#35506;$\&#24179;&#25104;19&#24180;&#24230;\&#24314;&#31689;&#35506;\&#20816;&#31461;&#23478;&#24237;&#35506;\&#26126;&#27835;&#21271;&#23567;&#23398;&#26657;&#32946;&#25104;&#12463;&#12521;&#12502;\&#21029;&#20445;&#23567;&#23398;&#26657;&#38306;&#20418;\(&#20107;&#21069;&#21332;&#35696;&#24460;&#27770;)&#21029;&#20445;&#23567;&#23398;&#26657;&#38750;&#24120;&#29992;&#25918;&#36865;&#35373;&#20633;&#25913;&#20462;H19&#38651;&#27671;&#35373;&#20633;&#24037;&#20107;&#35373;&#35336;&#26360;&#65288;&#23550;&#35937;&#20869;&#22806;&#12394;&#12375;&#65289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412;&#30000;\d\windows\TEMP\KIN\&#38263;&#23713;&#35373;&#35336;&#26360;&#65288;&#37329;&#20837;&#12426;&#65289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hgl61a\data\WINDOWS\&#65411;&#65438;&#65405;&#65400;&#65412;&#65391;&#65420;&#65439;\&#36001;&#21209;&#23616;&#12424;&#12426;040707\&#25104;&#26524;&#21697;\&#65296;&#65302;&#31309;&#31639;&#38306;&#20418;&#36039;&#26009;\&#35211;&#31309;&#27604;&#36611;&#34920;\&#34907;&#29983;\&#35211;&#31309;&#27604;&#36611;&#34920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65298;&#21495;&#27231;\C\EXCELDAT\&#65305;&#65303;&#65324;&#65297;&#65300;&#20869;&#35379;&#26126;&#32048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32;&#31689;&#32076;&#36027;1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65332;&#65359;&#65355;&#65353;&#65349;&#65348;&#65345;\my%20documents\&#20843;&#24161;&#35199;&#22806;&#22721;&#35036;&#20462;\&#35373;&#35336;&#26360;\&#31649;&#21046;&#65406;&#65437;&#65408;&#65392;\&#21271;&#20061;&#24030;&#31649;&#21046;&#12475;&#12531;&#12479;&#12540;&#20869;&#37096;&#25913;&#20462;&#24037;&#20107;&#65288;&#38651;&#27671;&#65289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03sv\01&#35373;&#35336;\&#25991;&#24314;&#21332;\&#21892;&#23566;&#23546;\&#21892;&#23566;&#23546;&#38450;&#28797;&#27010;&#31639;040630\&#32207;&#21512;&#38450;&#28797;&#22522;&#26412;&#35336;&#30011;&#20869;&#35379;&#26360;040702&#65288;&#32013;&#21697;&#29256;&#65289;\&#26412;&#20024;&#24481;&#27583;&#22823;&#24195;&#38291;&#24489;&#20803;&#27231;&#26800;&#31309;&#31639;\&#26412;&#20024;&#65288;&#34907;&#29983;&#65289;\&#25968;&#37327;&#25342;&#26360;&#65288;&#26412;&#20024;&#35036;&#21161;&#23550;&#35937;&#22806;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zutani\my%20documents\My%20Documents\&#23665;&#19979;&#35373;&#35336;\&#28165;&#27954;&#30010;&#32207;&#21512;&#31119;&#31049;&#12475;&#12531;&#12479;&#12540;\&#35373;&#35336;&#26360;\&#20869;&#35379;&#26360;&#23665;&#19979;-4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dakami\data\Documents%20and%20Settings\&#65313;.&#65320;&#65353;&#65363;&#65345;&#65348;&#65345;\EXCEL\&#20234;&#34276;&#35373;&#35336;\060227&#33337;&#35211;&#20415;&#25152;\412&#33337;&#35211;&#35373;&#35336;&#26360;&#65288;&#31649;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UEDA\&#65402;&#65437;&#65406;&#65437;&#65412;&#36039;&#26448;&#2151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8651;&#27671;&#35373;&#3533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百華苑増築工事1"/>
      <sheetName val="電気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"/>
      <sheetName val="sheet"/>
      <sheetName val="代価（保温）"/>
    </sheetNames>
    <sheetDataSet>
      <sheetData sheetId="0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直接工事費計"/>
      <sheetName val="増築部(対象内)"/>
      <sheetName val="増築部(対象外)"/>
      <sheetName val="複合"/>
      <sheetName val="複合2"/>
      <sheetName val="見積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地区名"/>
      <sheetName val="鏡"/>
      <sheetName val="経費 "/>
      <sheetName val="内訳"/>
      <sheetName val="A明細"/>
      <sheetName val="代価"/>
      <sheetName val="複単価"/>
      <sheetName val="盤人工（電灯)"/>
      <sheetName val="見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１１２"/>
      <sheetName val="盤電工数算出書"/>
      <sheetName val="別紙明細 "/>
      <sheetName val="sheet (2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合単価一覧"/>
      <sheetName val="直接仮設"/>
      <sheetName val="ｱｽﾌｧﾙﾄ防水"/>
      <sheetName val="塗装"/>
      <sheetName val="撤去"/>
      <sheetName val="発生材処理"/>
      <sheetName val="Graph1"/>
      <sheetName val="資材単価"/>
      <sheetName val="見積依頼原本"/>
      <sheetName val="変圧器"/>
      <sheetName val="照明器具"/>
      <sheetName val="放送アンプ"/>
      <sheetName val="雷保護設備"/>
      <sheetName val="ｹｰﾌﾞﾙ分岐"/>
      <sheetName val="光ｹｰﾌﾞﾙ"/>
      <sheetName val="分電盤"/>
      <sheetName val="市販品分電盤 "/>
      <sheetName val="市販品EIA"/>
      <sheetName val="市販品配線器具"/>
      <sheetName val="拡声機器"/>
      <sheetName val="監視カメラ"/>
      <sheetName val="ﾄｲﾚ呼出"/>
      <sheetName val="茨大ﾄｲﾚ呼出"/>
      <sheetName val="電話設備"/>
      <sheetName val="火災報知器"/>
      <sheetName val="入退室"/>
      <sheetName val="類別歩掛表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>
        <row r="9">
          <cell r="G9">
            <v>17000</v>
          </cell>
        </row>
        <row r="25">
          <cell r="G25">
            <v>18100</v>
          </cell>
        </row>
        <row r="46">
          <cell r="G46">
            <v>53</v>
          </cell>
        </row>
        <row r="47">
          <cell r="G47">
            <v>166</v>
          </cell>
        </row>
        <row r="48">
          <cell r="G48">
            <v>544</v>
          </cell>
        </row>
        <row r="51">
          <cell r="G51">
            <v>399</v>
          </cell>
        </row>
        <row r="52">
          <cell r="G52">
            <v>323</v>
          </cell>
        </row>
        <row r="57">
          <cell r="G57">
            <v>634</v>
          </cell>
        </row>
        <row r="58">
          <cell r="G58">
            <v>761</v>
          </cell>
        </row>
        <row r="59">
          <cell r="G59">
            <v>1014</v>
          </cell>
        </row>
        <row r="60">
          <cell r="G60">
            <v>1268</v>
          </cell>
        </row>
        <row r="61">
          <cell r="G61">
            <v>1040</v>
          </cell>
        </row>
        <row r="62">
          <cell r="G62">
            <v>1110</v>
          </cell>
        </row>
        <row r="63">
          <cell r="G63">
            <v>1440</v>
          </cell>
        </row>
        <row r="64">
          <cell r="G64">
            <v>1620</v>
          </cell>
        </row>
        <row r="107">
          <cell r="G107">
            <v>38.5</v>
          </cell>
        </row>
        <row r="114">
          <cell r="G114">
            <v>86</v>
          </cell>
        </row>
        <row r="115">
          <cell r="G115">
            <v>77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見積書比較表"/>
    </sheetNames>
    <sheetDataSet>
      <sheetData sheetId="0" refreshError="1"/>
      <sheetData sheetId="1">
        <row r="2">
          <cell r="B2" t="str">
            <v>件名</v>
          </cell>
        </row>
        <row r="4">
          <cell r="E4" t="str">
            <v>数　量</v>
          </cell>
          <cell r="F4" t="str">
            <v>製 造 者 ( 所 ) 名</v>
          </cell>
          <cell r="I4" t="str">
            <v>低減率％</v>
          </cell>
        </row>
        <row r="5">
          <cell r="B5" t="str">
            <v>品　　　　名</v>
          </cell>
          <cell r="D5" t="str">
            <v>仕　　　　様</v>
          </cell>
          <cell r="J5" t="str">
            <v>低 減 価 格</v>
          </cell>
          <cell r="K5" t="str">
            <v>採 用 価 格</v>
          </cell>
        </row>
        <row r="6">
          <cell r="F6" t="str">
            <v>価 格 (円）</v>
          </cell>
          <cell r="G6" t="str">
            <v>価 格 (円）</v>
          </cell>
          <cell r="H6" t="str">
            <v>価 格 (円）</v>
          </cell>
          <cell r="J6" t="str">
            <v>（円）</v>
          </cell>
          <cell r="K6" t="str">
            <v>（円）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E21" t="str">
            <v>計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E36" t="str">
            <v>計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表 "/>
      <sheetName val="代価表（追加）"/>
      <sheetName val="ケーブル"/>
      <sheetName val="電線管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書 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表　"/>
      <sheetName val="比較表"/>
      <sheetName val="配電盤電工算出"/>
      <sheetName val="Sheet2"/>
      <sheetName val="Sheet3"/>
    </sheetNames>
    <sheetDataSet>
      <sheetData sheetId="0"/>
      <sheetData sheetId="1">
        <row r="2">
          <cell r="B2" t="str">
            <v>見積比較検討書</v>
          </cell>
        </row>
        <row r="3">
          <cell r="C3" t="str">
            <v>工事名</v>
          </cell>
          <cell r="G3" t="str">
            <v>工事種別</v>
          </cell>
          <cell r="J3" t="str">
            <v>工事区分</v>
          </cell>
          <cell r="L3" t="str">
            <v>日付</v>
          </cell>
          <cell r="M3" t="str">
            <v>平成　　年　　　月　　　日</v>
          </cell>
        </row>
        <row r="4">
          <cell r="B4" t="str">
            <v>有佐駅前特公賃集合住宅建築工事</v>
          </cell>
          <cell r="F4" t="str">
            <v>電気設備</v>
          </cell>
          <cell r="I4" t="str">
            <v>電灯・電話配管・火報・構内配電</v>
          </cell>
          <cell r="L4" t="str">
            <v>担当者</v>
          </cell>
        </row>
        <row r="6">
          <cell r="F6" t="str">
            <v>製作所名</v>
          </cell>
          <cell r="M6" t="str">
            <v>審査採用金額</v>
          </cell>
        </row>
        <row r="7">
          <cell r="B7" t="str">
            <v>品名</v>
          </cell>
          <cell r="C7" t="str">
            <v>仕様</v>
          </cell>
          <cell r="D7" t="str">
            <v>数量</v>
          </cell>
          <cell r="E7" t="str">
            <v>単位</v>
          </cell>
          <cell r="F7" t="str">
            <v>日新電工（株）</v>
          </cell>
          <cell r="H7" t="str">
            <v>内外電機（株）</v>
          </cell>
          <cell r="J7" t="str">
            <v>河村電器産業（株）</v>
          </cell>
          <cell r="L7" t="str">
            <v>低減率</v>
          </cell>
          <cell r="M7" t="str">
            <v>日新電工（株）</v>
          </cell>
        </row>
        <row r="8">
          <cell r="F8" t="str">
            <v>単価</v>
          </cell>
          <cell r="G8" t="str">
            <v>金額</v>
          </cell>
          <cell r="H8" t="str">
            <v>単価</v>
          </cell>
          <cell r="I8" t="str">
            <v>金額</v>
          </cell>
          <cell r="J8" t="str">
            <v>単価</v>
          </cell>
          <cell r="K8" t="str">
            <v>金額</v>
          </cell>
          <cell r="L8" t="str">
            <v>(%)</v>
          </cell>
          <cell r="M8" t="str">
            <v>単価（円）</v>
          </cell>
          <cell r="N8" t="str">
            <v>金額（円）</v>
          </cell>
        </row>
        <row r="9">
          <cell r="B9" t="str">
            <v>引き込み開閉器盤</v>
          </cell>
          <cell r="C9" t="str">
            <v>M-1</v>
          </cell>
          <cell r="D9">
            <v>1</v>
          </cell>
          <cell r="E9" t="str">
            <v>面</v>
          </cell>
          <cell r="F9">
            <v>1400000</v>
          </cell>
          <cell r="G9">
            <v>1400000</v>
          </cell>
          <cell r="H9">
            <v>1536000</v>
          </cell>
          <cell r="I9">
            <v>1536000</v>
          </cell>
          <cell r="J9">
            <v>5510000</v>
          </cell>
          <cell r="K9">
            <v>5510000</v>
          </cell>
          <cell r="L9">
            <v>70</v>
          </cell>
          <cell r="M9">
            <v>980000</v>
          </cell>
          <cell r="N9">
            <v>980000</v>
          </cell>
        </row>
        <row r="10">
          <cell r="B10" t="str">
            <v>分電盤</v>
          </cell>
          <cell r="C10" t="str">
            <v>L-1</v>
          </cell>
          <cell r="D10">
            <v>1</v>
          </cell>
          <cell r="E10" t="str">
            <v>面</v>
          </cell>
          <cell r="F10">
            <v>386000</v>
          </cell>
          <cell r="G10">
            <v>386000</v>
          </cell>
          <cell r="H10">
            <v>290000</v>
          </cell>
          <cell r="I10">
            <v>290000</v>
          </cell>
          <cell r="J10">
            <v>1260000</v>
          </cell>
          <cell r="K10">
            <v>1260000</v>
          </cell>
          <cell r="L10">
            <v>70</v>
          </cell>
          <cell r="M10">
            <v>270200</v>
          </cell>
          <cell r="N10">
            <v>270200</v>
          </cell>
        </row>
        <row r="11">
          <cell r="B11" t="str">
            <v>分電盤</v>
          </cell>
          <cell r="C11" t="str">
            <v>L-H1</v>
          </cell>
          <cell r="D11">
            <v>8</v>
          </cell>
          <cell r="E11" t="str">
            <v>面</v>
          </cell>
          <cell r="F11">
            <v>56000</v>
          </cell>
          <cell r="G11">
            <v>448000</v>
          </cell>
          <cell r="H11">
            <v>55700</v>
          </cell>
          <cell r="I11">
            <v>445600</v>
          </cell>
          <cell r="J11">
            <v>75000</v>
          </cell>
          <cell r="K11">
            <v>600000</v>
          </cell>
          <cell r="L11">
            <v>70</v>
          </cell>
          <cell r="M11">
            <v>39200</v>
          </cell>
          <cell r="N11">
            <v>313600</v>
          </cell>
        </row>
        <row r="12">
          <cell r="B12" t="str">
            <v>分電盤</v>
          </cell>
          <cell r="C12" t="str">
            <v>L-H2</v>
          </cell>
          <cell r="D12">
            <v>13</v>
          </cell>
          <cell r="E12" t="str">
            <v>面</v>
          </cell>
          <cell r="F12">
            <v>48000</v>
          </cell>
          <cell r="G12">
            <v>624000</v>
          </cell>
          <cell r="H12">
            <v>48500</v>
          </cell>
          <cell r="I12">
            <v>630500</v>
          </cell>
          <cell r="J12">
            <v>65000</v>
          </cell>
          <cell r="K12">
            <v>845000</v>
          </cell>
          <cell r="L12">
            <v>70</v>
          </cell>
          <cell r="M12">
            <v>33600</v>
          </cell>
          <cell r="N12">
            <v>436800</v>
          </cell>
        </row>
        <row r="13">
          <cell r="B13" t="str">
            <v>手元開閉器</v>
          </cell>
          <cell r="C13" t="str">
            <v>S-1</v>
          </cell>
          <cell r="D13">
            <v>21</v>
          </cell>
          <cell r="E13" t="str">
            <v>面</v>
          </cell>
          <cell r="F13">
            <v>80000</v>
          </cell>
          <cell r="G13">
            <v>1680000</v>
          </cell>
          <cell r="H13">
            <v>83000</v>
          </cell>
          <cell r="I13">
            <v>1743000</v>
          </cell>
          <cell r="J13">
            <v>82000</v>
          </cell>
          <cell r="K13">
            <v>1722000</v>
          </cell>
          <cell r="L13">
            <v>70</v>
          </cell>
          <cell r="M13">
            <v>56000</v>
          </cell>
          <cell r="N13">
            <v>1176000</v>
          </cell>
        </row>
        <row r="14">
          <cell r="B14" t="str">
            <v>端子盤</v>
          </cell>
          <cell r="C14" t="str">
            <v>T－A1</v>
          </cell>
          <cell r="D14">
            <v>1</v>
          </cell>
          <cell r="E14" t="str">
            <v>面</v>
          </cell>
          <cell r="F14">
            <v>64000</v>
          </cell>
          <cell r="G14">
            <v>64000</v>
          </cell>
          <cell r="H14">
            <v>90000</v>
          </cell>
          <cell r="I14">
            <v>90000</v>
          </cell>
          <cell r="J14">
            <v>419000</v>
          </cell>
          <cell r="K14">
            <v>419000</v>
          </cell>
          <cell r="L14">
            <v>70</v>
          </cell>
          <cell r="M14">
            <v>44800</v>
          </cell>
          <cell r="N14">
            <v>44800</v>
          </cell>
        </row>
        <row r="15">
          <cell r="B15" t="str">
            <v>端子盤</v>
          </cell>
          <cell r="C15" t="str">
            <v>T-A2</v>
          </cell>
          <cell r="D15">
            <v>1</v>
          </cell>
          <cell r="E15" t="str">
            <v>面</v>
          </cell>
          <cell r="F15">
            <v>70000</v>
          </cell>
          <cell r="G15">
            <v>70000</v>
          </cell>
          <cell r="H15">
            <v>74000</v>
          </cell>
          <cell r="I15">
            <v>74000</v>
          </cell>
          <cell r="J15">
            <v>419000</v>
          </cell>
          <cell r="K15">
            <v>419000</v>
          </cell>
          <cell r="L15">
            <v>70</v>
          </cell>
          <cell r="M15">
            <v>49000</v>
          </cell>
          <cell r="N15">
            <v>49000</v>
          </cell>
        </row>
        <row r="16">
          <cell r="B16" t="str">
            <v>端子盤</v>
          </cell>
          <cell r="C16" t="str">
            <v>T-A3</v>
          </cell>
          <cell r="D16">
            <v>1</v>
          </cell>
          <cell r="E16" t="str">
            <v>面</v>
          </cell>
          <cell r="F16">
            <v>66000</v>
          </cell>
          <cell r="G16">
            <v>66000</v>
          </cell>
          <cell r="H16">
            <v>74000</v>
          </cell>
          <cell r="I16">
            <v>74000</v>
          </cell>
          <cell r="J16">
            <v>419000</v>
          </cell>
          <cell r="K16">
            <v>419000</v>
          </cell>
          <cell r="L16">
            <v>70</v>
          </cell>
          <cell r="M16">
            <v>46200</v>
          </cell>
          <cell r="N16">
            <v>46200</v>
          </cell>
        </row>
        <row r="17">
          <cell r="B17" t="str">
            <v>端子盤</v>
          </cell>
          <cell r="C17" t="str">
            <v>T-B1</v>
          </cell>
          <cell r="D17">
            <v>1</v>
          </cell>
          <cell r="E17" t="str">
            <v>面</v>
          </cell>
          <cell r="F17">
            <v>106000</v>
          </cell>
          <cell r="G17">
            <v>106000</v>
          </cell>
          <cell r="H17">
            <v>144000</v>
          </cell>
          <cell r="I17">
            <v>144000</v>
          </cell>
          <cell r="J17">
            <v>356000</v>
          </cell>
          <cell r="K17">
            <v>356000</v>
          </cell>
          <cell r="L17">
            <v>70</v>
          </cell>
          <cell r="M17">
            <v>74200</v>
          </cell>
          <cell r="N17">
            <v>74200</v>
          </cell>
        </row>
        <row r="18">
          <cell r="B18" t="str">
            <v>端子盤</v>
          </cell>
          <cell r="C18" t="str">
            <v>T-B2</v>
          </cell>
          <cell r="D18">
            <v>1</v>
          </cell>
          <cell r="E18" t="str">
            <v>面</v>
          </cell>
          <cell r="F18">
            <v>66000</v>
          </cell>
          <cell r="G18">
            <v>66000</v>
          </cell>
          <cell r="H18">
            <v>74000</v>
          </cell>
          <cell r="I18">
            <v>74000</v>
          </cell>
          <cell r="J18">
            <v>419000</v>
          </cell>
          <cell r="K18">
            <v>419000</v>
          </cell>
          <cell r="L18">
            <v>70</v>
          </cell>
          <cell r="M18">
            <v>46200</v>
          </cell>
          <cell r="N18">
            <v>46200</v>
          </cell>
        </row>
        <row r="19">
          <cell r="B19" t="str">
            <v>端子盤</v>
          </cell>
          <cell r="C19" t="str">
            <v>T-B3</v>
          </cell>
          <cell r="D19">
            <v>1</v>
          </cell>
          <cell r="E19" t="str">
            <v>面</v>
          </cell>
          <cell r="F19">
            <v>64000</v>
          </cell>
          <cell r="G19">
            <v>64000</v>
          </cell>
          <cell r="H19">
            <v>74000</v>
          </cell>
          <cell r="I19">
            <v>74000</v>
          </cell>
          <cell r="J19">
            <v>419000</v>
          </cell>
          <cell r="K19">
            <v>419000</v>
          </cell>
          <cell r="L19">
            <v>70</v>
          </cell>
          <cell r="M19">
            <v>44800</v>
          </cell>
          <cell r="N19">
            <v>44800</v>
          </cell>
        </row>
        <row r="20">
          <cell r="B20" t="str">
            <v>（次ページに続く）</v>
          </cell>
          <cell r="C20" t="str">
            <v>小計</v>
          </cell>
          <cell r="G20">
            <v>4974000</v>
          </cell>
          <cell r="I20">
            <v>5175100</v>
          </cell>
          <cell r="K20">
            <v>12388000</v>
          </cell>
          <cell r="N20">
            <v>3481800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１１２"/>
      <sheetName val="盤電工数算出書"/>
      <sheetName val="別紙明細 "/>
      <sheetName val="sheet (2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細目（2）第1期"/>
      <sheetName val="細目（2）第2期"/>
      <sheetName val="細目（2）第3期 "/>
      <sheetName val="内訳 (2)第1期"/>
      <sheetName val="内訳（2）第2期"/>
      <sheetName val="内訳 (2)第3期 "/>
      <sheetName val="別紙（給水）"/>
      <sheetName val="別紙（消火）"/>
    </sheetNames>
    <sheetDataSet>
      <sheetData sheetId="0">
        <row r="11">
          <cell r="A11" t="str">
            <v>重要文化財　善導寺総合防災基本計画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見積表"/>
    </sheetNames>
    <sheetDataSet>
      <sheetData sheetId="0">
        <row r="5">
          <cell r="T5" t="str">
            <v>/WIR{D 27}~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指名一覧"/>
      <sheetName val="照査"/>
      <sheetName val="予算書"/>
      <sheetName val="表紙"/>
      <sheetName val="営繕経費"/>
      <sheetName val="科目"/>
      <sheetName val="給水明細"/>
      <sheetName val="電気明細"/>
      <sheetName val="見積比較"/>
      <sheetName val="経費金抜"/>
      <sheetName val="科目金抜"/>
      <sheetName val="給水金抜"/>
      <sheetName val="電気金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  <sheetName val="代価表 "/>
    </sheetNames>
    <definedNames>
      <definedName name="マクロ終了"/>
    </definedNames>
    <sheetDataSet>
      <sheetData sheetId="0"/>
      <sheetData sheetId="1" refreshError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"/>
      <sheetName val="原本"/>
      <sheetName val="表紙"/>
      <sheetName val="sheet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照明 (2)"/>
      <sheetName val="照明"/>
      <sheetName val="照明器具単価"/>
      <sheetName val="ﾀﾝﾌﾟﾗsw"/>
      <sheetName val="電気工事表紙"/>
      <sheetName val="総工事費"/>
      <sheetName val="標準建設費･特例加算"/>
      <sheetName val="電気チョップ表"/>
      <sheetName val="鏡"/>
      <sheetName val="直接工事費（標準建設費）"/>
      <sheetName val="単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比較"/>
      <sheetName val="複合単価"/>
      <sheetName val="配管複合"/>
      <sheetName val="小口径桝"/>
      <sheetName val="桝類"/>
      <sheetName val="桝関係単価一覧"/>
      <sheetName val="ダクト"/>
      <sheetName val="保温関係単価表"/>
      <sheetName val="保温｜管"/>
      <sheetName val="Sheet1"/>
      <sheetName val="弁・桝類"/>
      <sheetName val="小口径関係"/>
      <sheetName val="建築まと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称マスター"/>
      <sheetName val="1仮設工事"/>
      <sheetName val="2土工事"/>
      <sheetName val="3コンクリート工事"/>
      <sheetName val="4型枠工事"/>
      <sheetName val="5.既製コンクリート工事"/>
      <sheetName val="6鉄筋工事"/>
      <sheetName val="7防水工事"/>
      <sheetName val="8タイル工事"/>
      <sheetName val="9木"/>
      <sheetName val="9木工事"/>
      <sheetName val="10屋根工事"/>
      <sheetName val="11金属金物工事"/>
      <sheetName val="12左官工事"/>
      <sheetName val="13木製建具"/>
      <sheetName val="14鋼製建具"/>
      <sheetName val="15ガラス工事"/>
      <sheetName val="16塗装工事"/>
      <sheetName val="17内装工事"/>
      <sheetName val="18外装工事"/>
      <sheetName val="18外装工事2"/>
      <sheetName val="19雑工事"/>
      <sheetName val="1外構工事"/>
      <sheetName val="最終"/>
    </sheetNames>
    <sheetDataSet>
      <sheetData sheetId="0">
        <row r="2">
          <cell r="B2" t="str">
            <v>仮設工事</v>
          </cell>
          <cell r="D2" t="str">
            <v>土工事</v>
          </cell>
          <cell r="E2" t="str">
            <v>コンクリート工事</v>
          </cell>
          <cell r="F2" t="str">
            <v>型枠工事</v>
          </cell>
          <cell r="G2" t="str">
            <v>鉄筋工事</v>
          </cell>
          <cell r="H2" t="str">
            <v>既成コンクリ－ト工事</v>
          </cell>
          <cell r="I2" t="str">
            <v>防水工事</v>
          </cell>
          <cell r="J2" t="str">
            <v>石工事</v>
          </cell>
          <cell r="K2" t="str">
            <v>タイル工事</v>
          </cell>
          <cell r="L2" t="str">
            <v>木工事</v>
          </cell>
          <cell r="M2" t="str">
            <v>屋根工事</v>
          </cell>
          <cell r="N2" t="str">
            <v>金物工事</v>
          </cell>
          <cell r="O2" t="str">
            <v>左官工事</v>
          </cell>
          <cell r="P2" t="str">
            <v>木製建具工事</v>
          </cell>
          <cell r="Q2" t="str">
            <v>鋼製建具工事</v>
          </cell>
          <cell r="R2" t="str">
            <v>塗装工事</v>
          </cell>
          <cell r="S2" t="str">
            <v>内外装工事</v>
          </cell>
          <cell r="T2" t="str">
            <v>雑工事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計書"/>
      <sheetName val="明細書"/>
      <sheetName val="複合単価 "/>
      <sheetName val="塗装費"/>
      <sheetName val="見積比較表"/>
      <sheetName val="産廃"/>
      <sheetName val="支線工事"/>
      <sheetName val="動力盤"/>
      <sheetName val="分電盤"/>
      <sheetName val="#REF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2">
          <cell r="B12" t="str">
            <v>複合単価計算書</v>
          </cell>
        </row>
        <row r="14">
          <cell r="C14" t="str">
            <v>工事名称 :</v>
          </cell>
        </row>
        <row r="16">
          <cell r="F16" t="str">
            <v>数</v>
          </cell>
          <cell r="G16" t="str">
            <v>単</v>
          </cell>
        </row>
        <row r="17">
          <cell r="C17" t="str">
            <v>名  称</v>
          </cell>
          <cell r="D17" t="str">
            <v xml:space="preserve">  規  格</v>
          </cell>
          <cell r="E17" t="str">
            <v>単  価</v>
          </cell>
          <cell r="F17" t="str">
            <v>雑材料</v>
          </cell>
          <cell r="G17" t="str">
            <v>小  計</v>
          </cell>
          <cell r="H17" t="str">
            <v>単  価</v>
          </cell>
          <cell r="I17" t="str">
            <v>雑材料</v>
          </cell>
          <cell r="J17" t="str">
            <v>小  計</v>
          </cell>
          <cell r="K17" t="str">
            <v>小  計</v>
          </cell>
          <cell r="M17" t="str">
            <v>労務単価</v>
          </cell>
          <cell r="N17" t="str">
            <v>歩  掛</v>
          </cell>
          <cell r="O17" t="str">
            <v>その他</v>
          </cell>
          <cell r="P17" t="str">
            <v>小  計</v>
          </cell>
        </row>
        <row r="18">
          <cell r="F18" t="str">
            <v>量</v>
          </cell>
          <cell r="G18" t="str">
            <v>位</v>
          </cell>
        </row>
        <row r="20">
          <cell r="C20" t="str">
            <v xml:space="preserve"> 鋼線（亜鉛メッキ）</v>
          </cell>
          <cell r="D20">
            <v>38</v>
          </cell>
          <cell r="E20" t="str">
            <v>㎡</v>
          </cell>
          <cell r="F20">
            <v>8</v>
          </cell>
          <cell r="G20" t="str">
            <v>ｍ</v>
          </cell>
          <cell r="H20">
            <v>94</v>
          </cell>
          <cell r="I20">
            <v>3.0000000000000002E-2</v>
          </cell>
          <cell r="J20">
            <v>774</v>
          </cell>
          <cell r="K20" t="str">
            <v>電      工</v>
          </cell>
          <cell r="L20" t="str">
            <v>電      工</v>
          </cell>
          <cell r="M20">
            <v>17100</v>
          </cell>
          <cell r="N20">
            <v>0.67</v>
          </cell>
          <cell r="O20">
            <v>0.12</v>
          </cell>
          <cell r="P20">
            <v>12831</v>
          </cell>
        </row>
        <row r="21">
          <cell r="C21" t="str">
            <v xml:space="preserve"> P-70</v>
          </cell>
          <cell r="D21">
            <v>0</v>
          </cell>
          <cell r="J21">
            <v>0</v>
          </cell>
        </row>
        <row r="22">
          <cell r="B22" t="str">
            <v>資</v>
          </cell>
          <cell r="C22" t="str">
            <v xml:space="preserve"> 支線バンド</v>
          </cell>
          <cell r="D22">
            <v>1</v>
          </cell>
          <cell r="E22" t="str">
            <v>個</v>
          </cell>
          <cell r="F22">
            <v>1</v>
          </cell>
          <cell r="G22" t="str">
            <v>個</v>
          </cell>
          <cell r="H22">
            <v>864</v>
          </cell>
          <cell r="I22">
            <v>3.0000000000000002E-2</v>
          </cell>
          <cell r="J22">
            <v>889</v>
          </cell>
          <cell r="K22" t="str">
            <v>労</v>
          </cell>
          <cell r="L22" t="str">
            <v>普通作業員</v>
          </cell>
          <cell r="M22">
            <v>19700</v>
          </cell>
          <cell r="N22">
            <v>0.26100000000000001</v>
          </cell>
          <cell r="O22">
            <v>0.12</v>
          </cell>
          <cell r="P22">
            <v>5758</v>
          </cell>
        </row>
        <row r="23">
          <cell r="C23" t="str">
            <v xml:space="preserve"> P-68</v>
          </cell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C24" t="str">
            <v xml:space="preserve"> シンプル</v>
          </cell>
          <cell r="D24" t="str">
            <v xml:space="preserve">  丸  型</v>
          </cell>
          <cell r="E24">
            <v>1</v>
          </cell>
          <cell r="F24">
            <v>1</v>
          </cell>
          <cell r="G24" t="str">
            <v>個</v>
          </cell>
          <cell r="H24">
            <v>160</v>
          </cell>
          <cell r="I24">
            <v>3.0000000000000002E-2</v>
          </cell>
          <cell r="J24">
            <v>164</v>
          </cell>
        </row>
        <row r="25">
          <cell r="C25" t="str">
            <v xml:space="preserve"> P-78</v>
          </cell>
          <cell r="D25">
            <v>0</v>
          </cell>
          <cell r="E25">
            <v>0</v>
          </cell>
          <cell r="I25">
            <v>0</v>
          </cell>
          <cell r="J25">
            <v>0</v>
          </cell>
        </row>
        <row r="26">
          <cell r="C26" t="str">
            <v xml:space="preserve"> 巻付グリップ</v>
          </cell>
          <cell r="D26">
            <v>38</v>
          </cell>
          <cell r="E26" t="str">
            <v>㎡</v>
          </cell>
          <cell r="F26">
            <v>4</v>
          </cell>
          <cell r="G26" t="str">
            <v>個</v>
          </cell>
          <cell r="H26">
            <v>320</v>
          </cell>
          <cell r="I26">
            <v>3.0000000000000002E-2</v>
          </cell>
          <cell r="J26">
            <v>1318</v>
          </cell>
        </row>
        <row r="27">
          <cell r="C27" t="str">
            <v xml:space="preserve"> P-70</v>
          </cell>
          <cell r="D27">
            <v>0</v>
          </cell>
          <cell r="E27">
            <v>0</v>
          </cell>
          <cell r="I27">
            <v>0</v>
          </cell>
          <cell r="J27">
            <v>0</v>
          </cell>
        </row>
        <row r="28">
          <cell r="C28" t="str">
            <v xml:space="preserve"> 玉碍子</v>
          </cell>
          <cell r="D28" t="str">
            <v xml:space="preserve">    中</v>
          </cell>
          <cell r="E28">
            <v>1</v>
          </cell>
          <cell r="F28">
            <v>1</v>
          </cell>
          <cell r="G28" t="str">
            <v>個</v>
          </cell>
          <cell r="H28">
            <v>416</v>
          </cell>
          <cell r="I28">
            <v>3.0000000000000002E-2</v>
          </cell>
          <cell r="J28">
            <v>428</v>
          </cell>
          <cell r="K28" t="str">
            <v>務</v>
          </cell>
        </row>
        <row r="29">
          <cell r="C29" t="str">
            <v xml:space="preserve"> P-69</v>
          </cell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B30" t="str">
            <v>材</v>
          </cell>
          <cell r="C30" t="str">
            <v xml:space="preserve"> 支線ガード（樹脂）</v>
          </cell>
          <cell r="D30">
            <v>1</v>
          </cell>
          <cell r="E30" t="str">
            <v>本</v>
          </cell>
          <cell r="F30">
            <v>1</v>
          </cell>
          <cell r="G30" t="str">
            <v>本</v>
          </cell>
          <cell r="H30">
            <v>1528</v>
          </cell>
          <cell r="I30">
            <v>3.0000000000000002E-2</v>
          </cell>
          <cell r="J30">
            <v>1573</v>
          </cell>
        </row>
        <row r="31">
          <cell r="C31" t="str">
            <v xml:space="preserve"> P-70</v>
          </cell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C32" t="str">
            <v xml:space="preserve"> ステーブロック</v>
          </cell>
          <cell r="D32" t="str">
            <v xml:space="preserve">  ＃５型</v>
          </cell>
          <cell r="E32">
            <v>1</v>
          </cell>
          <cell r="F32">
            <v>1</v>
          </cell>
          <cell r="G32" t="str">
            <v>個</v>
          </cell>
          <cell r="H32">
            <v>2960</v>
          </cell>
          <cell r="I32">
            <v>3.0000000000000002E-2</v>
          </cell>
          <cell r="J32">
            <v>3048</v>
          </cell>
          <cell r="K32">
            <v>18589</v>
          </cell>
          <cell r="O32" t="str">
            <v>労務費計</v>
          </cell>
          <cell r="P32">
            <v>18589</v>
          </cell>
        </row>
        <row r="33">
          <cell r="C33" t="str">
            <v xml:space="preserve"> P-70</v>
          </cell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5">
          <cell r="I35" t="str">
            <v>資材費計</v>
          </cell>
          <cell r="J35">
            <v>8194</v>
          </cell>
          <cell r="K35" t="str">
            <v>資材費計</v>
          </cell>
          <cell r="L35">
            <v>8194</v>
          </cell>
          <cell r="O35" t="str">
            <v>資材費計</v>
          </cell>
          <cell r="P35">
            <v>8194</v>
          </cell>
        </row>
        <row r="38">
          <cell r="C38" t="str">
            <v>備    考</v>
          </cell>
          <cell r="D38" t="str">
            <v>合計</v>
          </cell>
          <cell r="E38">
            <v>26783</v>
          </cell>
          <cell r="O38" t="str">
            <v>合計</v>
          </cell>
          <cell r="P38">
            <v>26783</v>
          </cell>
        </row>
        <row r="40">
          <cell r="C40" t="str">
            <v>※ステーブロックはロッド付とする．</v>
          </cell>
        </row>
        <row r="41">
          <cell r="O41" t="str">
            <v>複合単価</v>
          </cell>
          <cell r="P41">
            <v>26700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表 "/>
      <sheetName val="代価表（追加）"/>
      <sheetName val="ケーブル"/>
      <sheetName val="電線管"/>
      <sheetName val="#REF!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計書"/>
      <sheetName val="ﾃﾞｨｻｰﾋﾞｽ"/>
      <sheetName val="ｸﾞﾙｰﾌﾟﾎｰﾑ"/>
      <sheetName val="生活支援"/>
      <sheetName val="共用"/>
      <sheetName val="複合"/>
      <sheetName val="ｺｽﾄ比較表"/>
      <sheetName val="電線管"/>
      <sheetName val="電線･ケーブル"/>
      <sheetName val="盤"/>
      <sheetName val="非常放送"/>
      <sheetName val="音響"/>
      <sheetName val="ﾅｰｽｺｰﾙ"/>
      <sheetName val="電力量計"/>
      <sheetName val="発電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計書"/>
      <sheetName val="ﾃﾞｨｻｰﾋﾞｽ"/>
      <sheetName val="ｸﾞﾙｰﾌﾟﾎｰﾑ"/>
      <sheetName val="生活支援"/>
      <sheetName val="共用"/>
      <sheetName val="複合"/>
      <sheetName val="ｺｽﾄ比較表"/>
      <sheetName val="電線管"/>
      <sheetName val="電線･ケーブル"/>
      <sheetName val="盤"/>
      <sheetName val="非常放送"/>
      <sheetName val="音響"/>
      <sheetName val="ﾅｰｽｺｰﾙ"/>
      <sheetName val="電力量計"/>
      <sheetName val="発電機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経費率"/>
      <sheetName val="諸経費"/>
      <sheetName val="建築"/>
      <sheetName val="電気"/>
      <sheetName val="機械"/>
      <sheetName val="屋外付帯"/>
      <sheetName val="単価表"/>
      <sheetName val="電対価"/>
      <sheetName val="機械対価"/>
      <sheetName val="衛生器具比較"/>
      <sheetName val="屋外集計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代価表"/>
      <sheetName val="小口径"/>
      <sheetName val="衛生器具"/>
      <sheetName val="機器類"/>
      <sheetName val="歩掛ﾃﾞｰﾀ"/>
      <sheetName val="搬入据付費(1)"/>
      <sheetName val="搬入据付費(2)"/>
      <sheetName val="見積比較表"/>
      <sheetName val="屋内給水"/>
      <sheetName val="屋外給水（対象内）"/>
      <sheetName val="屋外給水（対象外）"/>
      <sheetName val="集会所給水"/>
      <sheetName val="児童公園給水"/>
      <sheetName val="児童公園排水"/>
      <sheetName val="屋外ガス"/>
      <sheetName val="本体排水（１）"/>
      <sheetName val="本体排水（２）"/>
      <sheetName val="対象外排水"/>
      <sheetName val="集会所排水"/>
      <sheetName val="歩掛"/>
      <sheetName val="Sheet1"/>
      <sheetName val="桝配管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4">
          <cell r="B4">
            <v>1</v>
          </cell>
          <cell r="C4" t="str">
            <v>SA</v>
          </cell>
          <cell r="D4" t="str">
            <v>RA</v>
          </cell>
          <cell r="E4">
            <v>0.4</v>
          </cell>
          <cell r="F4">
            <v>0.2</v>
          </cell>
        </row>
        <row r="5">
          <cell r="B5">
            <v>2</v>
          </cell>
          <cell r="C5" t="str">
            <v>SB</v>
          </cell>
          <cell r="D5" t="str">
            <v>RB</v>
          </cell>
          <cell r="E5">
            <v>0.5</v>
          </cell>
          <cell r="F5">
            <v>0.25</v>
          </cell>
        </row>
        <row r="6">
          <cell r="B6">
            <v>3</v>
          </cell>
          <cell r="C6" t="str">
            <v>SC-1</v>
          </cell>
          <cell r="D6" t="str">
            <v>RC-1</v>
          </cell>
          <cell r="E6">
            <v>0.35</v>
          </cell>
          <cell r="F6">
            <v>0.17499999999999999</v>
          </cell>
        </row>
        <row r="7">
          <cell r="B7">
            <v>4</v>
          </cell>
          <cell r="C7" t="str">
            <v>SC-2</v>
          </cell>
          <cell r="D7" t="str">
            <v>RC-2</v>
          </cell>
          <cell r="E7">
            <v>0.45</v>
          </cell>
          <cell r="F7">
            <v>0.22500000000000001</v>
          </cell>
        </row>
        <row r="8">
          <cell r="B8">
            <v>5</v>
          </cell>
          <cell r="C8" t="str">
            <v>SC-3</v>
          </cell>
          <cell r="D8" t="str">
            <v>RC-3</v>
          </cell>
          <cell r="E8">
            <v>0.6</v>
          </cell>
          <cell r="F8">
            <v>0.3</v>
          </cell>
        </row>
        <row r="9">
          <cell r="B9">
            <v>6</v>
          </cell>
          <cell r="C9" t="str">
            <v>SC-4</v>
          </cell>
          <cell r="D9" t="str">
            <v>RC-4</v>
          </cell>
          <cell r="E9">
            <v>0.9</v>
          </cell>
          <cell r="F9">
            <v>0.45</v>
          </cell>
        </row>
        <row r="10">
          <cell r="B10">
            <v>7</v>
          </cell>
          <cell r="C10" t="str">
            <v>SC-5</v>
          </cell>
          <cell r="D10" t="str">
            <v>RC-5</v>
          </cell>
          <cell r="E10">
            <v>1.2</v>
          </cell>
          <cell r="F10">
            <v>0.6</v>
          </cell>
        </row>
        <row r="11">
          <cell r="B11">
            <v>8</v>
          </cell>
          <cell r="C11" t="str">
            <v>小口径</v>
          </cell>
          <cell r="D11" t="str">
            <v>RA</v>
          </cell>
          <cell r="E11">
            <v>0.15</v>
          </cell>
          <cell r="F11">
            <v>7.4999999999999997E-2</v>
          </cell>
        </row>
        <row r="17">
          <cell r="C17">
            <v>0</v>
          </cell>
          <cell r="D17">
            <v>1</v>
          </cell>
          <cell r="E17">
            <v>2</v>
          </cell>
        </row>
        <row r="18">
          <cell r="C18">
            <v>0.3</v>
          </cell>
          <cell r="D18">
            <v>0.5</v>
          </cell>
          <cell r="E18">
            <v>1</v>
          </cell>
        </row>
        <row r="31">
          <cell r="D31">
            <v>0</v>
          </cell>
          <cell r="E31">
            <v>0.2</v>
          </cell>
        </row>
        <row r="32">
          <cell r="D32">
            <v>1</v>
          </cell>
          <cell r="E32">
            <v>0.4</v>
          </cell>
        </row>
        <row r="33">
          <cell r="D33">
            <v>2</v>
          </cell>
          <cell r="E33">
            <v>0.2</v>
          </cell>
        </row>
        <row r="34">
          <cell r="D34">
            <v>3</v>
          </cell>
          <cell r="E34">
            <v>0.6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代価表"/>
      <sheetName val="小口径"/>
      <sheetName val="衛生器具"/>
      <sheetName val="機器類"/>
      <sheetName val="歩掛ﾃﾞｰﾀ"/>
      <sheetName val="搬入据付費(1)"/>
      <sheetName val="搬入据付費(2)"/>
      <sheetName val="見積比較表"/>
      <sheetName val="屋内給水"/>
      <sheetName val="屋外給水（対象内）"/>
      <sheetName val="屋外給水（対象外）"/>
      <sheetName val="集会所給水"/>
      <sheetName val="児童公園給水"/>
      <sheetName val="児童公園排水"/>
      <sheetName val="屋外ガス"/>
      <sheetName val="本体排水（１）"/>
      <sheetName val="本体排水（２）"/>
      <sheetName val="対象外排水"/>
      <sheetName val="集会所排水"/>
      <sheetName val="歩掛"/>
      <sheetName val="Sheet1"/>
      <sheetName val="桝配管デー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4">
          <cell r="B4">
            <v>1</v>
          </cell>
          <cell r="C4" t="str">
            <v>SA</v>
          </cell>
          <cell r="D4" t="str">
            <v>RA</v>
          </cell>
          <cell r="E4">
            <v>0.4</v>
          </cell>
          <cell r="F4">
            <v>0.2</v>
          </cell>
        </row>
        <row r="5">
          <cell r="B5">
            <v>2</v>
          </cell>
          <cell r="C5" t="str">
            <v>SB</v>
          </cell>
          <cell r="D5" t="str">
            <v>RB</v>
          </cell>
          <cell r="E5">
            <v>0.5</v>
          </cell>
          <cell r="F5">
            <v>0.25</v>
          </cell>
        </row>
        <row r="6">
          <cell r="B6">
            <v>3</v>
          </cell>
          <cell r="C6" t="str">
            <v>SC-1</v>
          </cell>
          <cell r="D6" t="str">
            <v>RC-1</v>
          </cell>
          <cell r="E6">
            <v>0.35</v>
          </cell>
          <cell r="F6">
            <v>0.17499999999999999</v>
          </cell>
        </row>
        <row r="7">
          <cell r="B7">
            <v>4</v>
          </cell>
          <cell r="C7" t="str">
            <v>SC-2</v>
          </cell>
          <cell r="D7" t="str">
            <v>RC-2</v>
          </cell>
          <cell r="E7">
            <v>0.45</v>
          </cell>
          <cell r="F7">
            <v>0.22500000000000001</v>
          </cell>
        </row>
        <row r="8">
          <cell r="B8">
            <v>5</v>
          </cell>
          <cell r="C8" t="str">
            <v>SC-3</v>
          </cell>
          <cell r="D8" t="str">
            <v>RC-3</v>
          </cell>
          <cell r="E8">
            <v>0.6</v>
          </cell>
          <cell r="F8">
            <v>0.3</v>
          </cell>
        </row>
        <row r="9">
          <cell r="B9">
            <v>6</v>
          </cell>
          <cell r="C9" t="str">
            <v>SC-4</v>
          </cell>
          <cell r="D9" t="str">
            <v>RC-4</v>
          </cell>
          <cell r="E9">
            <v>0.9</v>
          </cell>
          <cell r="F9">
            <v>0.45</v>
          </cell>
        </row>
        <row r="10">
          <cell r="B10">
            <v>7</v>
          </cell>
          <cell r="C10" t="str">
            <v>SC-5</v>
          </cell>
          <cell r="D10" t="str">
            <v>RC-5</v>
          </cell>
          <cell r="E10">
            <v>1.2</v>
          </cell>
          <cell r="F10">
            <v>0.6</v>
          </cell>
        </row>
        <row r="11">
          <cell r="B11">
            <v>8</v>
          </cell>
          <cell r="C11" t="str">
            <v>小口径</v>
          </cell>
          <cell r="D11" t="str">
            <v>RA</v>
          </cell>
          <cell r="E11">
            <v>0.15</v>
          </cell>
          <cell r="F11">
            <v>7.4999999999999997E-2</v>
          </cell>
        </row>
        <row r="17">
          <cell r="C17">
            <v>0</v>
          </cell>
          <cell r="D17">
            <v>1</v>
          </cell>
          <cell r="E17">
            <v>2</v>
          </cell>
        </row>
        <row r="18">
          <cell r="C18">
            <v>0.3</v>
          </cell>
          <cell r="D18">
            <v>0.5</v>
          </cell>
          <cell r="E18">
            <v>1</v>
          </cell>
        </row>
        <row r="31">
          <cell r="D31">
            <v>0</v>
          </cell>
          <cell r="E31">
            <v>0.2</v>
          </cell>
        </row>
        <row r="32">
          <cell r="D32">
            <v>1</v>
          </cell>
          <cell r="E32">
            <v>0.4</v>
          </cell>
        </row>
        <row r="33">
          <cell r="D33">
            <v>2</v>
          </cell>
          <cell r="E33">
            <v>0.2</v>
          </cell>
        </row>
        <row r="34">
          <cell r="D34">
            <v>3</v>
          </cell>
          <cell r="E34">
            <v>0.6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"/>
      <sheetName val="内訳書"/>
      <sheetName val="空調機器"/>
      <sheetName val="換気機器"/>
      <sheetName val="内訳書 (3)"/>
      <sheetName val="別紙内訳"/>
      <sheetName val="#REF!"/>
      <sheetName val="1山村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入力"/>
      <sheetName val="内訳書"/>
      <sheetName val="明細書"/>
      <sheetName val="代価表"/>
      <sheetName val="単価"/>
      <sheetName val="見積"/>
      <sheetName val="諸経費算出表"/>
      <sheetName val="試運転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2">
          <cell r="C42">
            <v>43283179</v>
          </cell>
        </row>
      </sheetData>
      <sheetData sheetId="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ﾃﾞｰﾀ入力ｼｰﾄ"/>
      <sheetName val="表紙"/>
      <sheetName val="工事（業務委託）執行伺　表面（黄紙）"/>
      <sheetName val="工事（業務委託）執行伺　裏面（黄紙）"/>
      <sheetName val="概要書"/>
      <sheetName val="工事報告書"/>
      <sheetName val="H13前払金(伺)"/>
      <sheetName val="検査依頼"/>
      <sheetName val="検査調書決裁順"/>
      <sheetName val="工事検査調書（表）"/>
      <sheetName val="(裏)"/>
    </sheetNames>
    <sheetDataSet>
      <sheetData sheetId="0">
        <row r="65">
          <cell r="D65" t="str">
            <v>工事請負費</v>
          </cell>
        </row>
        <row r="66">
          <cell r="D66" t="str">
            <v>修繕料</v>
          </cell>
        </row>
        <row r="67">
          <cell r="D67" t="str">
            <v>手数料</v>
          </cell>
        </row>
        <row r="68">
          <cell r="D68" t="str">
            <v>委託料</v>
          </cell>
        </row>
        <row r="72">
          <cell r="D72" t="str">
            <v>建設リサイクル法対象工事</v>
          </cell>
        </row>
        <row r="73">
          <cell r="D73" t="str">
            <v>建設リサイクル法対象外工事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電気設備種目･科目内訳"/>
      <sheetName val="電気設備細目内訳"/>
      <sheetName val="数量調書"/>
      <sheetName val="一位代価"/>
      <sheetName val="川原設計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(出来高） "/>
      <sheetName val="機器費(出来高）"/>
      <sheetName val="諸経費 (出来高)"/>
      <sheetName val="諸経費"/>
      <sheetName val="輸送費"/>
      <sheetName val="直接材料"/>
      <sheetName val="補助材料"/>
      <sheetName val="直接経費"/>
      <sheetName val="直接労務"/>
      <sheetName val="複合工"/>
      <sheetName val="試運転費"/>
      <sheetName val="共通仮設費"/>
      <sheetName val="据付間接費"/>
      <sheetName val="一般管理費"/>
      <sheetName val="代価表"/>
      <sheetName val="見積比較表 "/>
      <sheetName val="建物・積資比較表"/>
      <sheetName val="単価一覧表 "/>
      <sheetName val="Sheet1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 "/>
      <sheetName val="種目内訳"/>
      <sheetName val="科目内訳"/>
      <sheetName val="細目内訳"/>
      <sheetName val="別紙明細 "/>
      <sheetName val="科目"/>
      <sheetName val="種目"/>
      <sheetName val="追加積算"/>
      <sheetName val="追加諸経費"/>
      <sheetName val="追加諸経費２"/>
      <sheetName val="共通費の算出①追加工事"/>
      <sheetName val="共通費の算出②追加工事"/>
      <sheetName val="共通費の算出③追加工事"/>
      <sheetName val="経費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建築まとめ"/>
      <sheetName val="トイレ"/>
      <sheetName val="スロープ"/>
      <sheetName val="頭"/>
      <sheetName val="123号棟"/>
      <sheetName val="456号棟 (2)"/>
      <sheetName val="78号棟 (3)"/>
      <sheetName val="9号"/>
      <sheetName val="集会所"/>
      <sheetName val="複単価"/>
      <sheetName val="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(動力・交換・舞台・ﾅｰｽ)"/>
      <sheetName val="集計【電灯】"/>
      <sheetName val="集計【付属】"/>
      <sheetName val="集計【仮設】"/>
      <sheetName val="集計【本体】"/>
      <sheetName val="集計(構内配電・通信)"/>
      <sheetName val="集計(舞台)"/>
      <sheetName val="集計(通信網)"/>
      <sheetName val="大集計(電灯)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諸経費"/>
      <sheetName val="内訳書 "/>
      <sheetName val="機器費"/>
      <sheetName val="輸送費"/>
      <sheetName val="直接材料"/>
      <sheetName val="補助材料"/>
      <sheetName val="直接経費"/>
      <sheetName val="直接労務"/>
      <sheetName val="複合工"/>
      <sheetName val="試運転費"/>
      <sheetName val="共通仮設費"/>
      <sheetName val="据付間接費"/>
      <sheetName val="一般管理費"/>
      <sheetName val="代価表"/>
      <sheetName val="見積比較表 "/>
      <sheetName val="建物・積資比較表"/>
      <sheetName val="単価一覧表 "/>
      <sheetName val="Sheet1"/>
    </sheetNames>
    <sheetDataSet>
      <sheetData sheetId="0" refreshError="1"/>
      <sheetData sheetId="1" refreshError="1">
        <row r="142">
          <cell r="O142">
            <v>386983000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Sheet2"/>
      <sheetName val="尾本地区"/>
    </sheetNames>
    <sheetDataSet>
      <sheetData sheetId="0" refreshError="1"/>
      <sheetData sheetId="1" refreshError="1">
        <row r="2">
          <cell r="A2">
            <v>0</v>
          </cell>
        </row>
        <row r="3">
          <cell r="A3">
            <v>101</v>
          </cell>
          <cell r="B3" t="str">
            <v>解体工事</v>
          </cell>
        </row>
        <row r="4">
          <cell r="A4">
            <v>102</v>
          </cell>
          <cell r="B4" t="str">
            <v>木造建物上屋解体</v>
          </cell>
        </row>
        <row r="5">
          <cell r="A5">
            <v>103</v>
          </cell>
          <cell r="B5" t="str">
            <v>木建物基礎解体</v>
          </cell>
        </row>
        <row r="6">
          <cell r="A6">
            <v>104</v>
          </cell>
          <cell r="B6" t="str">
            <v>RC造建物く体解体</v>
          </cell>
        </row>
        <row r="7">
          <cell r="A7">
            <v>105</v>
          </cell>
          <cell r="B7" t="str">
            <v>S造建物く体解体</v>
          </cell>
        </row>
        <row r="8">
          <cell r="A8">
            <v>106</v>
          </cell>
          <cell r="B8" t="str">
            <v>コンクリート土間解体</v>
          </cell>
        </row>
        <row r="9">
          <cell r="A9">
            <v>107</v>
          </cell>
          <cell r="B9" t="str">
            <v>内部造作解体</v>
          </cell>
        </row>
        <row r="10">
          <cell r="A10">
            <v>108</v>
          </cell>
          <cell r="B10" t="str">
            <v>間仕切り解体</v>
          </cell>
        </row>
        <row r="11">
          <cell r="A11">
            <v>109</v>
          </cell>
          <cell r="B11" t="str">
            <v>天井解体</v>
          </cell>
        </row>
        <row r="12">
          <cell r="A12">
            <v>110</v>
          </cell>
          <cell r="B12" t="str">
            <v>残材処分</v>
          </cell>
        </row>
        <row r="13">
          <cell r="A13">
            <v>111</v>
          </cell>
          <cell r="B13" t="str">
            <v>コンクリート切断</v>
          </cell>
        </row>
        <row r="14">
          <cell r="A14">
            <v>112</v>
          </cell>
          <cell r="B14" t="str">
            <v>ｅｒｒ</v>
          </cell>
        </row>
        <row r="15">
          <cell r="A15">
            <v>149</v>
          </cell>
          <cell r="B15" t="str">
            <v>ｅｒｒ</v>
          </cell>
        </row>
        <row r="16">
          <cell r="A16">
            <v>150</v>
          </cell>
          <cell r="B16" t="str">
            <v>直接仮設</v>
          </cell>
        </row>
        <row r="17">
          <cell r="A17">
            <v>151</v>
          </cell>
          <cell r="B17" t="str">
            <v>やりかた</v>
          </cell>
        </row>
        <row r="18">
          <cell r="A18">
            <v>152</v>
          </cell>
          <cell r="B18" t="str">
            <v>墨出し</v>
          </cell>
        </row>
        <row r="19">
          <cell r="A19">
            <v>153</v>
          </cell>
          <cell r="B19" t="str">
            <v>外部足場</v>
          </cell>
        </row>
        <row r="20">
          <cell r="A20">
            <v>154</v>
          </cell>
          <cell r="B20" t="str">
            <v>内部足場</v>
          </cell>
        </row>
        <row r="21">
          <cell r="A21">
            <v>155</v>
          </cell>
          <cell r="B21" t="str">
            <v>鉄筋足場</v>
          </cell>
        </row>
        <row r="22">
          <cell r="A22">
            <v>156</v>
          </cell>
          <cell r="B22" t="str">
            <v>垂直養生</v>
          </cell>
        </row>
        <row r="23">
          <cell r="A23">
            <v>157</v>
          </cell>
          <cell r="B23" t="str">
            <v>水平養生</v>
          </cell>
        </row>
        <row r="24">
          <cell r="A24">
            <v>158</v>
          </cell>
          <cell r="B24" t="str">
            <v>清掃・片付け</v>
          </cell>
        </row>
        <row r="25">
          <cell r="A25">
            <v>159</v>
          </cell>
          <cell r="B25" t="str">
            <v>養生</v>
          </cell>
        </row>
        <row r="26">
          <cell r="A26">
            <v>160</v>
          </cell>
          <cell r="B26" t="str">
            <v>ｅｒｒ</v>
          </cell>
        </row>
        <row r="27">
          <cell r="A27">
            <v>161</v>
          </cell>
        </row>
        <row r="28">
          <cell r="A28">
            <v>162</v>
          </cell>
        </row>
        <row r="29">
          <cell r="A29">
            <v>163</v>
          </cell>
        </row>
        <row r="30">
          <cell r="A30">
            <v>164</v>
          </cell>
        </row>
        <row r="31">
          <cell r="A31">
            <v>165</v>
          </cell>
        </row>
        <row r="32">
          <cell r="A32">
            <v>166</v>
          </cell>
        </row>
        <row r="33">
          <cell r="A33">
            <v>167</v>
          </cell>
        </row>
        <row r="34">
          <cell r="A34">
            <v>168</v>
          </cell>
          <cell r="B34" t="str">
            <v>ｅｒｒ</v>
          </cell>
        </row>
        <row r="35">
          <cell r="A35">
            <v>169</v>
          </cell>
          <cell r="B35" t="str">
            <v>土工事</v>
          </cell>
        </row>
        <row r="36">
          <cell r="A36">
            <v>170</v>
          </cell>
          <cell r="B36" t="str">
            <v>根切り</v>
          </cell>
        </row>
        <row r="37">
          <cell r="A37">
            <v>171</v>
          </cell>
          <cell r="B37" t="str">
            <v>床付け</v>
          </cell>
        </row>
        <row r="38">
          <cell r="A38">
            <v>172</v>
          </cell>
          <cell r="B38" t="str">
            <v>すき取り</v>
          </cell>
        </row>
        <row r="39">
          <cell r="A39">
            <v>173</v>
          </cell>
          <cell r="B39" t="str">
            <v>敷地均し･整地</v>
          </cell>
        </row>
        <row r="40">
          <cell r="A40">
            <v>174</v>
          </cell>
          <cell r="B40" t="str">
            <v>理戻し</v>
          </cell>
        </row>
        <row r="41">
          <cell r="A41">
            <v>175</v>
          </cell>
          <cell r="B41" t="str">
            <v>盛土</v>
          </cell>
        </row>
        <row r="42">
          <cell r="A42">
            <v>176</v>
          </cell>
          <cell r="B42" t="str">
            <v>残土処分</v>
          </cell>
        </row>
        <row r="43">
          <cell r="A43">
            <v>177</v>
          </cell>
          <cell r="B43" t="str">
            <v>割石敷き</v>
          </cell>
        </row>
        <row r="44">
          <cell r="A44">
            <v>178</v>
          </cell>
          <cell r="B44" t="str">
            <v>砕石敷き</v>
          </cell>
        </row>
        <row r="45">
          <cell r="A45">
            <v>179</v>
          </cell>
          <cell r="B45" t="str">
            <v>砂敷き</v>
          </cell>
        </row>
        <row r="46">
          <cell r="A46">
            <v>180</v>
          </cell>
          <cell r="B46" t="str">
            <v>防湿シート敷き</v>
          </cell>
        </row>
        <row r="47">
          <cell r="A47">
            <v>181</v>
          </cell>
          <cell r="B47" t="str">
            <v>ｅｒｒ</v>
          </cell>
        </row>
        <row r="48">
          <cell r="A48">
            <v>182</v>
          </cell>
        </row>
        <row r="49">
          <cell r="A49">
            <v>183</v>
          </cell>
        </row>
        <row r="50">
          <cell r="A50">
            <v>184</v>
          </cell>
        </row>
        <row r="51">
          <cell r="A51">
            <v>185</v>
          </cell>
        </row>
        <row r="52">
          <cell r="A52">
            <v>186</v>
          </cell>
        </row>
        <row r="53">
          <cell r="A53">
            <v>187</v>
          </cell>
        </row>
        <row r="54">
          <cell r="A54">
            <v>188</v>
          </cell>
        </row>
        <row r="55">
          <cell r="A55">
            <v>189</v>
          </cell>
          <cell r="B55" t="str">
            <v>ｅｒｒ</v>
          </cell>
        </row>
        <row r="56">
          <cell r="A56">
            <v>190</v>
          </cell>
          <cell r="B56" t="str">
            <v>コンクリート工事</v>
          </cell>
        </row>
        <row r="57">
          <cell r="A57">
            <v>191</v>
          </cell>
          <cell r="B57" t="str">
            <v>捨てコンクリート</v>
          </cell>
        </row>
        <row r="58">
          <cell r="A58">
            <v>192</v>
          </cell>
          <cell r="B58" t="str">
            <v>土間コンクリート</v>
          </cell>
        </row>
        <row r="59">
          <cell r="A59">
            <v>193</v>
          </cell>
          <cell r="B59" t="str">
            <v>基礎く体コンクリート</v>
          </cell>
        </row>
        <row r="60">
          <cell r="A60">
            <v>194</v>
          </cell>
          <cell r="B60" t="str">
            <v>床下換気孔</v>
          </cell>
        </row>
        <row r="61">
          <cell r="A61">
            <v>195</v>
          </cell>
          <cell r="B61" t="str">
            <v>床束</v>
          </cell>
        </row>
        <row r="62">
          <cell r="A62">
            <v>196</v>
          </cell>
          <cell r="B62" t="str">
            <v>ｅｒｒ</v>
          </cell>
        </row>
        <row r="63">
          <cell r="A63">
            <v>197</v>
          </cell>
        </row>
        <row r="64">
          <cell r="A64">
            <v>198</v>
          </cell>
        </row>
        <row r="65">
          <cell r="A65">
            <v>199</v>
          </cell>
          <cell r="B65" t="str">
            <v>ｅｒｒ</v>
          </cell>
        </row>
        <row r="67">
          <cell r="A67">
            <v>200</v>
          </cell>
          <cell r="B67" t="str">
            <v>型枠工事</v>
          </cell>
        </row>
        <row r="68">
          <cell r="A68">
            <v>201</v>
          </cell>
          <cell r="B68" t="str">
            <v>独立基礎型枠</v>
          </cell>
        </row>
        <row r="69">
          <cell r="A69">
            <v>202</v>
          </cell>
          <cell r="B69" t="str">
            <v>布基礎型枠</v>
          </cell>
        </row>
        <row r="70">
          <cell r="A70">
            <v>203</v>
          </cell>
          <cell r="B70" t="str">
            <v>合板普通型枠</v>
          </cell>
        </row>
        <row r="71">
          <cell r="A71">
            <v>204</v>
          </cell>
          <cell r="B71" t="str">
            <v>合板打放し型枠</v>
          </cell>
        </row>
        <row r="72">
          <cell r="A72">
            <v>205</v>
          </cell>
          <cell r="B72" t="str">
            <v>材料運搬費</v>
          </cell>
        </row>
        <row r="73">
          <cell r="A73">
            <v>206</v>
          </cell>
          <cell r="B73" t="str">
            <v>発生材処理費</v>
          </cell>
        </row>
        <row r="74">
          <cell r="A74">
            <v>207</v>
          </cell>
          <cell r="B74" t="str">
            <v>ｅｒｒ</v>
          </cell>
        </row>
        <row r="75">
          <cell r="A75">
            <v>208</v>
          </cell>
        </row>
        <row r="76">
          <cell r="A76">
            <v>209</v>
          </cell>
          <cell r="B76" t="str">
            <v>ｅｒｒ</v>
          </cell>
        </row>
        <row r="78">
          <cell r="A78">
            <v>210</v>
          </cell>
          <cell r="B78" t="str">
            <v>鉄筋工事</v>
          </cell>
        </row>
        <row r="79">
          <cell r="A79">
            <v>211</v>
          </cell>
          <cell r="B79" t="str">
            <v>Ｄ１０</v>
          </cell>
        </row>
        <row r="80">
          <cell r="A80">
            <v>212</v>
          </cell>
          <cell r="B80" t="str">
            <v>Ｄ１３</v>
          </cell>
        </row>
        <row r="81">
          <cell r="A81">
            <v>213</v>
          </cell>
          <cell r="B81" t="str">
            <v>Ｄ１６</v>
          </cell>
        </row>
        <row r="82">
          <cell r="A82">
            <v>214</v>
          </cell>
          <cell r="B82" t="str">
            <v>Ｄ１９</v>
          </cell>
        </row>
        <row r="83">
          <cell r="A83">
            <v>215</v>
          </cell>
          <cell r="B83" t="str">
            <v>加工組立費</v>
          </cell>
        </row>
        <row r="84">
          <cell r="A84">
            <v>216</v>
          </cell>
          <cell r="B84" t="str">
            <v>鉄筋運搬費</v>
          </cell>
        </row>
        <row r="85">
          <cell r="A85">
            <v>217</v>
          </cell>
          <cell r="B85" t="str">
            <v>ｅｒｒ</v>
          </cell>
        </row>
        <row r="86">
          <cell r="A86">
            <v>218</v>
          </cell>
        </row>
        <row r="87">
          <cell r="A87">
            <v>219</v>
          </cell>
          <cell r="B87" t="str">
            <v>ｅｒｒ</v>
          </cell>
        </row>
        <row r="89">
          <cell r="A89">
            <v>220</v>
          </cell>
          <cell r="B89" t="str">
            <v>鉄骨工事</v>
          </cell>
        </row>
        <row r="90">
          <cell r="A90">
            <v>221</v>
          </cell>
          <cell r="B90" t="str">
            <v>工場制作費</v>
          </cell>
        </row>
        <row r="91">
          <cell r="A91">
            <v>222</v>
          </cell>
          <cell r="B91" t="str">
            <v>工場塗装費</v>
          </cell>
        </row>
        <row r="92">
          <cell r="A92">
            <v>223</v>
          </cell>
          <cell r="B92" t="str">
            <v>現場溶接費</v>
          </cell>
        </row>
        <row r="93">
          <cell r="A93">
            <v>224</v>
          </cell>
          <cell r="B93" t="str">
            <v>超音波探傷検査</v>
          </cell>
        </row>
        <row r="94">
          <cell r="A94">
            <v>225</v>
          </cell>
          <cell r="B94" t="str">
            <v>高力ボルト本締め</v>
          </cell>
        </row>
        <row r="95">
          <cell r="A95">
            <v>226</v>
          </cell>
          <cell r="B95" t="str">
            <v>ﾃﾞッキプレート敷込み</v>
          </cell>
        </row>
        <row r="96">
          <cell r="A96">
            <v>227</v>
          </cell>
          <cell r="B96" t="str">
            <v>アンカーボルト埋め込み</v>
          </cell>
        </row>
        <row r="97">
          <cell r="A97">
            <v>228</v>
          </cell>
          <cell r="B97" t="str">
            <v>現場建方費</v>
          </cell>
        </row>
        <row r="98">
          <cell r="A98">
            <v>229</v>
          </cell>
          <cell r="B98" t="str">
            <v>ｅｒｒ</v>
          </cell>
        </row>
        <row r="100">
          <cell r="A100">
            <v>230</v>
          </cell>
          <cell r="B100" t="str">
            <v>組積工事</v>
          </cell>
        </row>
        <row r="101">
          <cell r="A101">
            <v>231</v>
          </cell>
          <cell r="B101" t="str">
            <v>C･ブロック積</v>
          </cell>
        </row>
        <row r="102">
          <cell r="A102">
            <v>232</v>
          </cell>
          <cell r="B102" t="str">
            <v>防水工事</v>
          </cell>
        </row>
        <row r="103">
          <cell r="A103">
            <v>233</v>
          </cell>
          <cell r="B103" t="str">
            <v>シート防水</v>
          </cell>
        </row>
        <row r="104">
          <cell r="A104">
            <v>234</v>
          </cell>
          <cell r="B104" t="str">
            <v>塗膜防水</v>
          </cell>
        </row>
        <row r="105">
          <cell r="A105">
            <v>235</v>
          </cell>
          <cell r="B105" t="str">
            <v>シーリング防水</v>
          </cell>
        </row>
        <row r="106">
          <cell r="A106">
            <v>236</v>
          </cell>
          <cell r="B106" t="str">
            <v>ｅｒｒ</v>
          </cell>
        </row>
        <row r="107">
          <cell r="A107">
            <v>237</v>
          </cell>
        </row>
        <row r="108">
          <cell r="A108">
            <v>238</v>
          </cell>
        </row>
        <row r="109">
          <cell r="A109">
            <v>239</v>
          </cell>
          <cell r="B109" t="str">
            <v>ｅｒｒ</v>
          </cell>
        </row>
        <row r="111">
          <cell r="A111">
            <v>240</v>
          </cell>
          <cell r="B111" t="str">
            <v>タイル工事</v>
          </cell>
        </row>
        <row r="112">
          <cell r="A112">
            <v>241</v>
          </cell>
          <cell r="B112" t="str">
            <v>（床）</v>
          </cell>
        </row>
        <row r="113">
          <cell r="A113">
            <v>242</v>
          </cell>
          <cell r="B113" t="str">
            <v>（床）磁器質タイル</v>
          </cell>
        </row>
        <row r="114">
          <cell r="A114">
            <v>243</v>
          </cell>
          <cell r="B114" t="str">
            <v>（床）モザイクタイル</v>
          </cell>
        </row>
        <row r="115">
          <cell r="A115">
            <v>244</v>
          </cell>
          <cell r="B115" t="str">
            <v>（床）クリンカータイル</v>
          </cell>
        </row>
        <row r="116">
          <cell r="A116">
            <v>245</v>
          </cell>
          <cell r="B116" t="str">
            <v>内装タイル</v>
          </cell>
        </row>
        <row r="117">
          <cell r="A117">
            <v>246</v>
          </cell>
          <cell r="B117" t="str">
            <v>モザイクタイル</v>
          </cell>
        </row>
        <row r="118">
          <cell r="A118">
            <v>247</v>
          </cell>
          <cell r="B118" t="str">
            <v>外装タイル</v>
          </cell>
        </row>
        <row r="119">
          <cell r="A119">
            <v>248</v>
          </cell>
          <cell r="B119" t="str">
            <v>ｅｒｒ</v>
          </cell>
        </row>
        <row r="120">
          <cell r="A120">
            <v>249</v>
          </cell>
          <cell r="B120" t="str">
            <v>ｅｒｒ</v>
          </cell>
        </row>
        <row r="122">
          <cell r="A122">
            <v>250</v>
          </cell>
          <cell r="B122" t="str">
            <v>木工事</v>
          </cell>
        </row>
        <row r="123">
          <cell r="A123">
            <v>251</v>
          </cell>
          <cell r="B123" t="str">
            <v>（木材）</v>
          </cell>
        </row>
        <row r="124">
          <cell r="A124">
            <v>252</v>
          </cell>
          <cell r="B124" t="str">
            <v>正角１等杉</v>
          </cell>
        </row>
        <row r="125">
          <cell r="A125">
            <v>253</v>
          </cell>
          <cell r="B125" t="str">
            <v>正角２等杉</v>
          </cell>
        </row>
        <row r="126">
          <cell r="A126">
            <v>254</v>
          </cell>
          <cell r="B126" t="str">
            <v>正角上小杉</v>
          </cell>
        </row>
        <row r="127">
          <cell r="A127">
            <v>255</v>
          </cell>
          <cell r="B127" t="str">
            <v>正角１等桧</v>
          </cell>
        </row>
        <row r="128">
          <cell r="A128">
            <v>256</v>
          </cell>
          <cell r="B128" t="str">
            <v>平角１等松</v>
          </cell>
        </row>
        <row r="129">
          <cell r="A129">
            <v>257</v>
          </cell>
          <cell r="B129" t="str">
            <v>正割１等杉</v>
          </cell>
        </row>
        <row r="130">
          <cell r="A130">
            <v>258</v>
          </cell>
          <cell r="B130" t="str">
            <v>平割１等杉</v>
          </cell>
        </row>
        <row r="131">
          <cell r="A131">
            <v>259</v>
          </cell>
          <cell r="B131" t="str">
            <v>平割上小杉</v>
          </cell>
        </row>
        <row r="132">
          <cell r="A132">
            <v>260</v>
          </cell>
          <cell r="B132" t="str">
            <v>平割１等桧</v>
          </cell>
        </row>
        <row r="133">
          <cell r="A133">
            <v>261</v>
          </cell>
          <cell r="B133" t="str">
            <v>平割上小桧</v>
          </cell>
        </row>
        <row r="134">
          <cell r="A134">
            <v>262</v>
          </cell>
          <cell r="B134" t="str">
            <v>板材杉</v>
          </cell>
        </row>
        <row r="135">
          <cell r="A135">
            <v>263</v>
          </cell>
          <cell r="B135" t="str">
            <v>板材桧</v>
          </cell>
        </row>
        <row r="136">
          <cell r="A136">
            <v>264</v>
          </cell>
          <cell r="B136" t="str">
            <v>太鼓落し松</v>
          </cell>
        </row>
        <row r="137">
          <cell r="A137">
            <v>265</v>
          </cell>
          <cell r="B137" t="str">
            <v>（手間）</v>
          </cell>
        </row>
        <row r="138">
          <cell r="A138">
            <v>266</v>
          </cell>
        </row>
        <row r="139">
          <cell r="A139">
            <v>267</v>
          </cell>
        </row>
        <row r="140">
          <cell r="A140">
            <v>268</v>
          </cell>
        </row>
        <row r="142">
          <cell r="A142">
            <v>270</v>
          </cell>
        </row>
        <row r="143">
          <cell r="A143">
            <v>271</v>
          </cell>
        </row>
        <row r="144">
          <cell r="A144">
            <v>272</v>
          </cell>
        </row>
        <row r="145">
          <cell r="A145">
            <v>273</v>
          </cell>
        </row>
        <row r="146">
          <cell r="A146">
            <v>274</v>
          </cell>
        </row>
        <row r="147">
          <cell r="A147">
            <v>275</v>
          </cell>
        </row>
        <row r="148">
          <cell r="A148">
            <v>276</v>
          </cell>
        </row>
        <row r="149">
          <cell r="A149">
            <v>277</v>
          </cell>
        </row>
        <row r="150">
          <cell r="A150">
            <v>278</v>
          </cell>
        </row>
        <row r="151">
          <cell r="A151">
            <v>279</v>
          </cell>
        </row>
        <row r="153">
          <cell r="A153">
            <v>280</v>
          </cell>
          <cell r="B153" t="str">
            <v>屋根工事</v>
          </cell>
        </row>
        <row r="154">
          <cell r="A154">
            <v>281</v>
          </cell>
          <cell r="B154" t="str">
            <v>アスファルトルーフィング</v>
          </cell>
        </row>
        <row r="155">
          <cell r="A155">
            <v>282</v>
          </cell>
          <cell r="B155" t="str">
            <v>陶器瓦</v>
          </cell>
        </row>
        <row r="156">
          <cell r="A156">
            <v>283</v>
          </cell>
          <cell r="B156" t="str">
            <v>セメント瓦</v>
          </cell>
        </row>
        <row r="157">
          <cell r="A157">
            <v>284</v>
          </cell>
          <cell r="B157" t="str">
            <v>コロニアル葺</v>
          </cell>
        </row>
        <row r="158">
          <cell r="A158">
            <v>285</v>
          </cell>
          <cell r="B158" t="str">
            <v>大波スレート葺</v>
          </cell>
        </row>
        <row r="159">
          <cell r="A159">
            <v>286</v>
          </cell>
          <cell r="B159" t="str">
            <v>小波スレート葺</v>
          </cell>
        </row>
        <row r="160">
          <cell r="A160">
            <v>287</v>
          </cell>
          <cell r="B160" t="str">
            <v>大波曲棟</v>
          </cell>
        </row>
        <row r="161">
          <cell r="A161">
            <v>288</v>
          </cell>
          <cell r="B161" t="str">
            <v>大波巴</v>
          </cell>
        </row>
        <row r="162">
          <cell r="A162">
            <v>289</v>
          </cell>
          <cell r="B162" t="str">
            <v>けらば</v>
          </cell>
        </row>
        <row r="163">
          <cell r="A163">
            <v>290</v>
          </cell>
          <cell r="B163" t="str">
            <v>角当</v>
          </cell>
        </row>
        <row r="164">
          <cell r="A164">
            <v>291</v>
          </cell>
          <cell r="B164" t="str">
            <v>面戸</v>
          </cell>
        </row>
        <row r="165">
          <cell r="A165">
            <v>292</v>
          </cell>
          <cell r="B165" t="str">
            <v>軒先曲げ加工</v>
          </cell>
        </row>
        <row r="166">
          <cell r="A166">
            <v>293</v>
          </cell>
          <cell r="B166" t="str">
            <v>FRP葺</v>
          </cell>
        </row>
        <row r="167">
          <cell r="A167">
            <v>294</v>
          </cell>
          <cell r="B167" t="str">
            <v>ポリカボネート樹脂板葺</v>
          </cell>
        </row>
        <row r="168">
          <cell r="A168">
            <v>295</v>
          </cell>
          <cell r="B168" t="str">
            <v>硬質塩化ビニル板葺</v>
          </cell>
        </row>
        <row r="169">
          <cell r="A169">
            <v>296</v>
          </cell>
          <cell r="B169" t="str">
            <v>一文字葺</v>
          </cell>
        </row>
        <row r="170">
          <cell r="A170">
            <v>297</v>
          </cell>
          <cell r="B170" t="str">
            <v>横一文字葺</v>
          </cell>
        </row>
        <row r="171">
          <cell r="A171">
            <v>298</v>
          </cell>
          <cell r="B171" t="str">
            <v>瓦棒葺</v>
          </cell>
        </row>
        <row r="172">
          <cell r="A172">
            <v>299</v>
          </cell>
          <cell r="B172" t="str">
            <v>折版葺</v>
          </cell>
        </row>
        <row r="173">
          <cell r="A173">
            <v>300</v>
          </cell>
          <cell r="B173" t="str">
            <v>タイトフレーム</v>
          </cell>
        </row>
        <row r="174">
          <cell r="A174">
            <v>301</v>
          </cell>
          <cell r="B174" t="str">
            <v>軒先面戸</v>
          </cell>
        </row>
        <row r="175">
          <cell r="A175">
            <v>302</v>
          </cell>
          <cell r="B175" t="str">
            <v>止面戸</v>
          </cell>
        </row>
        <row r="176">
          <cell r="A176">
            <v>303</v>
          </cell>
          <cell r="B176" t="str">
            <v>軒先フレーム</v>
          </cell>
        </row>
        <row r="177">
          <cell r="A177">
            <v>304</v>
          </cell>
          <cell r="B177" t="str">
            <v>棟包み</v>
          </cell>
        </row>
        <row r="178">
          <cell r="A178">
            <v>305</v>
          </cell>
          <cell r="B178" t="str">
            <v>ｅｒｒ</v>
          </cell>
        </row>
        <row r="179">
          <cell r="A179">
            <v>306</v>
          </cell>
        </row>
        <row r="180">
          <cell r="A180">
            <v>307</v>
          </cell>
        </row>
        <row r="181">
          <cell r="A181">
            <v>308</v>
          </cell>
        </row>
        <row r="182">
          <cell r="A182">
            <v>309</v>
          </cell>
          <cell r="B182" t="str">
            <v>ｅｒｒ</v>
          </cell>
        </row>
        <row r="184">
          <cell r="A184">
            <v>310</v>
          </cell>
          <cell r="B184" t="str">
            <v>金属･とい工事</v>
          </cell>
        </row>
        <row r="185">
          <cell r="A185">
            <v>311</v>
          </cell>
          <cell r="B185" t="str">
            <v>棟包み</v>
          </cell>
        </row>
        <row r="186">
          <cell r="A186">
            <v>312</v>
          </cell>
          <cell r="B186" t="str">
            <v>水切り</v>
          </cell>
        </row>
        <row r="187">
          <cell r="A187">
            <v>313</v>
          </cell>
          <cell r="B187" t="str">
            <v>雨押え</v>
          </cell>
        </row>
        <row r="188">
          <cell r="A188">
            <v>314</v>
          </cell>
          <cell r="B188" t="str">
            <v>下り谷樋</v>
          </cell>
        </row>
        <row r="189">
          <cell r="A189">
            <v>315</v>
          </cell>
          <cell r="B189" t="str">
            <v>谷樋</v>
          </cell>
        </row>
        <row r="190">
          <cell r="A190">
            <v>316</v>
          </cell>
          <cell r="B190" t="str">
            <v>ひさし</v>
          </cell>
        </row>
        <row r="191">
          <cell r="A191">
            <v>317</v>
          </cell>
          <cell r="B191" t="str">
            <v>軒どい</v>
          </cell>
        </row>
        <row r="192">
          <cell r="A192">
            <v>318</v>
          </cell>
          <cell r="B192" t="str">
            <v>立どい</v>
          </cell>
        </row>
        <row r="193">
          <cell r="A193">
            <v>319</v>
          </cell>
          <cell r="B193" t="str">
            <v>集水器</v>
          </cell>
        </row>
        <row r="194">
          <cell r="A194">
            <v>320</v>
          </cell>
          <cell r="B194" t="str">
            <v>ラス張り</v>
          </cell>
        </row>
        <row r="195">
          <cell r="A195">
            <v>321</v>
          </cell>
          <cell r="B195" t="str">
            <v>ｅｒｒ</v>
          </cell>
        </row>
        <row r="196">
          <cell r="A196">
            <v>322</v>
          </cell>
        </row>
        <row r="197">
          <cell r="A197">
            <v>323</v>
          </cell>
        </row>
        <row r="198">
          <cell r="A198">
            <v>324</v>
          </cell>
        </row>
        <row r="199">
          <cell r="A199">
            <v>325</v>
          </cell>
        </row>
        <row r="200">
          <cell r="A200">
            <v>326</v>
          </cell>
        </row>
        <row r="201">
          <cell r="A201">
            <v>327</v>
          </cell>
        </row>
        <row r="202">
          <cell r="A202">
            <v>328</v>
          </cell>
        </row>
        <row r="203">
          <cell r="A203">
            <v>329</v>
          </cell>
          <cell r="B203" t="str">
            <v>ｅｒｒ</v>
          </cell>
        </row>
        <row r="205">
          <cell r="A205">
            <v>330</v>
          </cell>
          <cell r="B205" t="str">
            <v>金属工事</v>
          </cell>
        </row>
        <row r="206">
          <cell r="A206">
            <v>331</v>
          </cell>
          <cell r="B206" t="str">
            <v>鋼製壁下地</v>
          </cell>
        </row>
        <row r="207">
          <cell r="A207">
            <v>332</v>
          </cell>
          <cell r="B207" t="str">
            <v>鋼製壁下地開口補強</v>
          </cell>
        </row>
        <row r="208">
          <cell r="A208">
            <v>333</v>
          </cell>
          <cell r="B208" t="str">
            <v>鋼製天井下地</v>
          </cell>
        </row>
        <row r="209">
          <cell r="A209">
            <v>334</v>
          </cell>
          <cell r="B209" t="str">
            <v>鋼製天井下地開口補強</v>
          </cell>
        </row>
        <row r="210">
          <cell r="A210">
            <v>335</v>
          </cell>
          <cell r="B210" t="str">
            <v>ｅｒｒ</v>
          </cell>
        </row>
        <row r="211">
          <cell r="A211">
            <v>336</v>
          </cell>
        </row>
        <row r="212">
          <cell r="A212">
            <v>337</v>
          </cell>
        </row>
        <row r="213">
          <cell r="A213">
            <v>338</v>
          </cell>
        </row>
        <row r="214">
          <cell r="A214">
            <v>339</v>
          </cell>
          <cell r="B214" t="str">
            <v>ｅｒｒ</v>
          </cell>
        </row>
        <row r="216">
          <cell r="A216">
            <v>340</v>
          </cell>
          <cell r="B216" t="str">
            <v>左官工事</v>
          </cell>
        </row>
        <row r="217">
          <cell r="A217">
            <v>341</v>
          </cell>
          <cell r="B217" t="str">
            <v>床コンクリート木ごて均し</v>
          </cell>
        </row>
        <row r="218">
          <cell r="A218">
            <v>342</v>
          </cell>
          <cell r="B218" t="str">
            <v>床コンクリート木ごて仕上げ</v>
          </cell>
        </row>
        <row r="219">
          <cell r="A219">
            <v>343</v>
          </cell>
          <cell r="B219" t="str">
            <v>床コンクリート金ごて仕上げ</v>
          </cell>
        </row>
        <row r="220">
          <cell r="A220">
            <v>344</v>
          </cell>
          <cell r="B220" t="str">
            <v>床コンクリート金ごて押え</v>
          </cell>
        </row>
        <row r="221">
          <cell r="A221">
            <v>345</v>
          </cell>
          <cell r="B221" t="str">
            <v>床こんくりーと刷毛引き仕上げ</v>
          </cell>
        </row>
        <row r="222">
          <cell r="A222">
            <v>346</v>
          </cell>
          <cell r="B222" t="str">
            <v>床モルタル塗り金ごて仕上げ</v>
          </cell>
        </row>
        <row r="223">
          <cell r="A223">
            <v>347</v>
          </cell>
          <cell r="B223" t="str">
            <v>床モルタル塗り金ごて押え</v>
          </cell>
        </row>
        <row r="224">
          <cell r="A224">
            <v>348</v>
          </cell>
          <cell r="B224" t="str">
            <v>床モルタル塗り木ごて均し</v>
          </cell>
        </row>
        <row r="225">
          <cell r="A225">
            <v>349</v>
          </cell>
          <cell r="B225" t="str">
            <v>床保護モルタル塗り</v>
          </cell>
        </row>
        <row r="226">
          <cell r="A226">
            <v>350</v>
          </cell>
          <cell r="B226" t="str">
            <v>床防水剤入りモルタル塗り</v>
          </cell>
        </row>
        <row r="227">
          <cell r="A227">
            <v>351</v>
          </cell>
          <cell r="B227" t="str">
            <v>床色モルタル塗り金ごて仕上げ</v>
          </cell>
        </row>
        <row r="228">
          <cell r="A228">
            <v>352</v>
          </cell>
          <cell r="B228" t="str">
            <v>床モルタル塗り刷毛引き仕上げ</v>
          </cell>
        </row>
        <row r="229">
          <cell r="A229">
            <v>353</v>
          </cell>
          <cell r="B229" t="str">
            <v>壁コンクリート打ち放し面補修</v>
          </cell>
        </row>
        <row r="230">
          <cell r="A230">
            <v>354</v>
          </cell>
          <cell r="B230" t="str">
            <v>壁既調合モルタル薄塗り</v>
          </cell>
        </row>
        <row r="231">
          <cell r="A231">
            <v>355</v>
          </cell>
          <cell r="B231" t="str">
            <v>壁モルタル金ごて仕上げ</v>
          </cell>
        </row>
        <row r="232">
          <cell r="A232">
            <v>356</v>
          </cell>
          <cell r="B232" t="str">
            <v>壁モルタル塗り刷毛引き</v>
          </cell>
        </row>
        <row r="233">
          <cell r="A233">
            <v>357</v>
          </cell>
          <cell r="B233" t="str">
            <v>壁しつくい仕上げ</v>
          </cell>
        </row>
        <row r="234">
          <cell r="A234">
            <v>358</v>
          </cell>
          <cell r="B234" t="str">
            <v>壁京壁仕上げ</v>
          </cell>
        </row>
        <row r="235">
          <cell r="A235">
            <v>359</v>
          </cell>
          <cell r="B235" t="str">
            <v>壁タイル下地モルタル塗り</v>
          </cell>
        </row>
        <row r="236">
          <cell r="A236">
            <v>360</v>
          </cell>
          <cell r="B236" t="str">
            <v>幅木モルタル塗り金ごて仕上げ</v>
          </cell>
        </row>
        <row r="237">
          <cell r="A237">
            <v>361</v>
          </cell>
          <cell r="B237" t="str">
            <v>天井モルタル塗り金ごて仕上げ</v>
          </cell>
        </row>
        <row r="238">
          <cell r="A238">
            <v>362</v>
          </cell>
          <cell r="B238" t="str">
            <v>天井モルタル塗り刷毛引き</v>
          </cell>
        </row>
        <row r="239">
          <cell r="A239">
            <v>363</v>
          </cell>
          <cell r="B239" t="str">
            <v>犬走りモルタル塗り金ごて仕上げ</v>
          </cell>
        </row>
        <row r="240">
          <cell r="A240">
            <v>364</v>
          </cell>
          <cell r="B240" t="str">
            <v>側溝モルタル塗り金ごて仕上げ</v>
          </cell>
        </row>
        <row r="241">
          <cell r="A241">
            <v>365</v>
          </cell>
          <cell r="B241" t="str">
            <v>床用目地入れ</v>
          </cell>
        </row>
        <row r="242">
          <cell r="A242">
            <v>366</v>
          </cell>
          <cell r="B242" t="str">
            <v>ｅｒｒ</v>
          </cell>
        </row>
        <row r="243">
          <cell r="A243">
            <v>367</v>
          </cell>
        </row>
        <row r="244">
          <cell r="A244">
            <v>368</v>
          </cell>
        </row>
        <row r="245">
          <cell r="A245">
            <v>369</v>
          </cell>
          <cell r="B245" t="str">
            <v>ｅｒｒ</v>
          </cell>
        </row>
        <row r="247">
          <cell r="A247">
            <v>370</v>
          </cell>
          <cell r="B247" t="str">
            <v>吹付工事</v>
          </cell>
        </row>
        <row r="248">
          <cell r="A248">
            <v>371</v>
          </cell>
          <cell r="B248" t="str">
            <v>外装薄塗材Ｃ</v>
          </cell>
        </row>
        <row r="249">
          <cell r="A249">
            <v>372</v>
          </cell>
          <cell r="B249" t="str">
            <v>外装薄塗材Ｅ</v>
          </cell>
        </row>
        <row r="250">
          <cell r="A250">
            <v>373</v>
          </cell>
          <cell r="B250" t="str">
            <v>複層塗材Ｅ</v>
          </cell>
        </row>
        <row r="251">
          <cell r="A251">
            <v>374</v>
          </cell>
          <cell r="B251" t="str">
            <v>ｅｒｒ</v>
          </cell>
        </row>
        <row r="252">
          <cell r="A252">
            <v>375</v>
          </cell>
        </row>
        <row r="253">
          <cell r="A253">
            <v>376</v>
          </cell>
        </row>
        <row r="254">
          <cell r="A254">
            <v>377</v>
          </cell>
        </row>
        <row r="255">
          <cell r="A255">
            <v>378</v>
          </cell>
        </row>
        <row r="256">
          <cell r="A256">
            <v>379</v>
          </cell>
          <cell r="B256" t="str">
            <v>ｅｒｒ</v>
          </cell>
        </row>
        <row r="258">
          <cell r="A258">
            <v>380</v>
          </cell>
          <cell r="B258" t="str">
            <v>木製建具工事</v>
          </cell>
        </row>
        <row r="259">
          <cell r="A259">
            <v>381</v>
          </cell>
        </row>
        <row r="260">
          <cell r="A260">
            <v>382</v>
          </cell>
          <cell r="B260" t="str">
            <v>金属製建具工事</v>
          </cell>
        </row>
        <row r="261">
          <cell r="A261">
            <v>383</v>
          </cell>
        </row>
        <row r="262">
          <cell r="A262">
            <v>384</v>
          </cell>
          <cell r="B262" t="str">
            <v>シャツター工事</v>
          </cell>
        </row>
        <row r="263">
          <cell r="A263">
            <v>385</v>
          </cell>
        </row>
        <row r="264">
          <cell r="A264">
            <v>386</v>
          </cell>
          <cell r="B264" t="str">
            <v>ガラス工事</v>
          </cell>
        </row>
        <row r="265">
          <cell r="A265">
            <v>387</v>
          </cell>
          <cell r="B265" t="str">
            <v>フロート板ガラス</v>
          </cell>
        </row>
        <row r="266">
          <cell r="A266">
            <v>388</v>
          </cell>
          <cell r="B266" t="str">
            <v>型板ガラス</v>
          </cell>
        </row>
        <row r="267">
          <cell r="A267">
            <v>389</v>
          </cell>
          <cell r="B267" t="str">
            <v>スリガラス</v>
          </cell>
        </row>
        <row r="269">
          <cell r="A269">
            <v>390</v>
          </cell>
          <cell r="B269" t="str">
            <v>塗装工事</v>
          </cell>
        </row>
        <row r="270">
          <cell r="A270">
            <v>391</v>
          </cell>
          <cell r="B270" t="str">
            <v>素地ごしらえ</v>
          </cell>
        </row>
        <row r="271">
          <cell r="A271">
            <v>392</v>
          </cell>
          <cell r="B271" t="str">
            <v>さび止め塗料塗り</v>
          </cell>
        </row>
        <row r="272">
          <cell r="A272">
            <v>393</v>
          </cell>
          <cell r="B272" t="str">
            <v>油性調合ペイント</v>
          </cell>
        </row>
        <row r="273">
          <cell r="A273">
            <v>394</v>
          </cell>
          <cell r="B273" t="str">
            <v>合成樹脂調合ペイント</v>
          </cell>
        </row>
        <row r="274">
          <cell r="A274">
            <v>395</v>
          </cell>
          <cell r="B274" t="str">
            <v>合成樹脂エマルジョンペイントＥＰ－Ｉ</v>
          </cell>
        </row>
        <row r="275">
          <cell r="A275">
            <v>396</v>
          </cell>
          <cell r="B275" t="str">
            <v>有光沢合成樹脂エマルジョンペイントＧＰ</v>
          </cell>
        </row>
        <row r="276">
          <cell r="A276">
            <v>397</v>
          </cell>
          <cell r="B276" t="str">
            <v xml:space="preserve"> 塩化ビニール樹脂エナメル</v>
          </cell>
        </row>
        <row r="277">
          <cell r="A277">
            <v>398</v>
          </cell>
          <cell r="B277" t="str">
            <v>クリヤラッカー</v>
          </cell>
        </row>
        <row r="278">
          <cell r="A278">
            <v>399</v>
          </cell>
          <cell r="B278" t="str">
            <v>ウレタン樹脂ワニス１液形</v>
          </cell>
        </row>
        <row r="279">
          <cell r="A279">
            <v>400</v>
          </cell>
          <cell r="B279" t="str">
            <v>ウレタン樹脂ワニス２液形</v>
          </cell>
        </row>
        <row r="280">
          <cell r="A280">
            <v>401</v>
          </cell>
          <cell r="B280" t="str">
            <v>油性ステイン</v>
          </cell>
        </row>
        <row r="281">
          <cell r="A281">
            <v>402</v>
          </cell>
          <cell r="B281" t="str">
            <v>キシラデコール</v>
          </cell>
        </row>
        <row r="282">
          <cell r="A282">
            <v>403</v>
          </cell>
          <cell r="B282" t="str">
            <v>オイルステイン</v>
          </cell>
        </row>
        <row r="283">
          <cell r="A283">
            <v>404</v>
          </cell>
          <cell r="B283" t="str">
            <v>オイルステインワニス</v>
          </cell>
        </row>
        <row r="284">
          <cell r="A284">
            <v>405</v>
          </cell>
          <cell r="B284" t="str">
            <v>ｅｒｒ</v>
          </cell>
        </row>
        <row r="285">
          <cell r="A285">
            <v>406</v>
          </cell>
        </row>
        <row r="286">
          <cell r="A286">
            <v>407</v>
          </cell>
        </row>
        <row r="287">
          <cell r="A287">
            <v>408</v>
          </cell>
        </row>
        <row r="288">
          <cell r="A288">
            <v>409</v>
          </cell>
          <cell r="B288" t="str">
            <v>ｅｒｒ</v>
          </cell>
        </row>
        <row r="290">
          <cell r="A290">
            <v>410</v>
          </cell>
          <cell r="B290" t="str">
            <v>内装工事</v>
          </cell>
        </row>
        <row r="291">
          <cell r="A291">
            <v>411</v>
          </cell>
          <cell r="B291" t="str">
            <v>ビニール床タイル</v>
          </cell>
        </row>
        <row r="292">
          <cell r="A292">
            <v>412</v>
          </cell>
          <cell r="B292" t="str">
            <v>フローリング合板</v>
          </cell>
        </row>
        <row r="293">
          <cell r="A293">
            <v>413</v>
          </cell>
          <cell r="B293" t="str">
            <v>ソフト幅木</v>
          </cell>
        </row>
        <row r="294">
          <cell r="A294">
            <v>414</v>
          </cell>
          <cell r="B294" t="str">
            <v>長尺塩ビシート</v>
          </cell>
        </row>
        <row r="295">
          <cell r="A295">
            <v>415</v>
          </cell>
          <cell r="B295" t="str">
            <v>ノンスリップ床シート</v>
          </cell>
        </row>
        <row r="296">
          <cell r="A296">
            <v>416</v>
          </cell>
          <cell r="B296" t="str">
            <v>フｱﾂションシート</v>
          </cell>
        </row>
        <row r="297">
          <cell r="A297">
            <v>417</v>
          </cell>
          <cell r="B297" t="str">
            <v>カーペット</v>
          </cell>
        </row>
        <row r="298">
          <cell r="A298">
            <v>418</v>
          </cell>
          <cell r="B298" t="str">
            <v>ニードルパンチ</v>
          </cell>
        </row>
        <row r="299">
          <cell r="A299">
            <v>419</v>
          </cell>
          <cell r="B299" t="str">
            <v>畳敷</v>
          </cell>
        </row>
        <row r="300">
          <cell r="A300">
            <v>420</v>
          </cell>
          <cell r="B300" t="str">
            <v>石コウボード張り</v>
          </cell>
        </row>
        <row r="301">
          <cell r="A301">
            <v>421</v>
          </cell>
          <cell r="B301" t="str">
            <v>化粧石コウボード張り</v>
          </cell>
        </row>
        <row r="302">
          <cell r="A302">
            <v>422</v>
          </cell>
          <cell r="B302" t="str">
            <v>石綿セメント板張り</v>
          </cell>
        </row>
        <row r="303">
          <cell r="A303">
            <v>423</v>
          </cell>
          <cell r="B303" t="str">
            <v>珪酸カルシウム板張り</v>
          </cell>
        </row>
        <row r="304">
          <cell r="A304">
            <v>424</v>
          </cell>
          <cell r="B304" t="str">
            <v>グラスウール敷込み</v>
          </cell>
        </row>
        <row r="305">
          <cell r="A305">
            <v>425</v>
          </cell>
          <cell r="B305" t="str">
            <v>浴室用硬質成型板</v>
          </cell>
        </row>
        <row r="306">
          <cell r="A306">
            <v>426</v>
          </cell>
          <cell r="B306" t="str">
            <v>ビニルクロス張り</v>
          </cell>
        </row>
        <row r="307">
          <cell r="A307">
            <v>427</v>
          </cell>
          <cell r="B307" t="str">
            <v>回り縁</v>
          </cell>
        </row>
        <row r="308">
          <cell r="A308">
            <v>428</v>
          </cell>
          <cell r="B308" t="str">
            <v>コーナー用塩ビアングル</v>
          </cell>
        </row>
        <row r="309">
          <cell r="A309">
            <v>429</v>
          </cell>
          <cell r="B309" t="str">
            <v>天井点検口</v>
          </cell>
        </row>
        <row r="310">
          <cell r="A310">
            <v>430</v>
          </cell>
          <cell r="B310" t="str">
            <v>床下点検口</v>
          </cell>
        </row>
        <row r="311">
          <cell r="A311">
            <v>431</v>
          </cell>
          <cell r="B311" t="str">
            <v>スパンﾄﾞレール</v>
          </cell>
        </row>
        <row r="312">
          <cell r="A312">
            <v>432</v>
          </cell>
          <cell r="B312" t="str">
            <v>カーテンレール</v>
          </cell>
        </row>
        <row r="313">
          <cell r="A313">
            <v>433</v>
          </cell>
          <cell r="B313" t="str">
            <v>ｅｒｒ</v>
          </cell>
        </row>
        <row r="314">
          <cell r="A314">
            <v>434</v>
          </cell>
        </row>
        <row r="315">
          <cell r="A315">
            <v>435</v>
          </cell>
        </row>
        <row r="316">
          <cell r="A316">
            <v>436</v>
          </cell>
        </row>
        <row r="317">
          <cell r="A317">
            <v>437</v>
          </cell>
        </row>
        <row r="318">
          <cell r="A318">
            <v>438</v>
          </cell>
        </row>
        <row r="319">
          <cell r="A319">
            <v>439</v>
          </cell>
          <cell r="B319" t="str">
            <v>ｅｒｒ</v>
          </cell>
        </row>
        <row r="321">
          <cell r="A321">
            <v>440</v>
          </cell>
          <cell r="B321" t="str">
            <v>雑工事</v>
          </cell>
        </row>
        <row r="322">
          <cell r="A322">
            <v>441</v>
          </cell>
        </row>
        <row r="323">
          <cell r="A323">
            <v>442</v>
          </cell>
        </row>
        <row r="324">
          <cell r="A324">
            <v>443</v>
          </cell>
        </row>
        <row r="325">
          <cell r="A325">
            <v>444</v>
          </cell>
        </row>
        <row r="326">
          <cell r="A326">
            <v>445</v>
          </cell>
        </row>
        <row r="327">
          <cell r="A327">
            <v>446</v>
          </cell>
        </row>
        <row r="328">
          <cell r="A328">
            <v>447</v>
          </cell>
        </row>
        <row r="329">
          <cell r="A329">
            <v>448</v>
          </cell>
        </row>
        <row r="330">
          <cell r="A330">
            <v>449</v>
          </cell>
        </row>
        <row r="332">
          <cell r="A332">
            <v>450</v>
          </cell>
          <cell r="B332" t="str">
            <v>外構工事</v>
          </cell>
        </row>
        <row r="333">
          <cell r="A333">
            <v>451</v>
          </cell>
        </row>
        <row r="334">
          <cell r="A334">
            <v>452</v>
          </cell>
        </row>
        <row r="335">
          <cell r="A335">
            <v>453</v>
          </cell>
        </row>
        <row r="336">
          <cell r="A336">
            <v>454</v>
          </cell>
        </row>
        <row r="337">
          <cell r="A337">
            <v>455</v>
          </cell>
        </row>
        <row r="338">
          <cell r="A338">
            <v>456</v>
          </cell>
        </row>
        <row r="339">
          <cell r="A339">
            <v>457</v>
          </cell>
        </row>
        <row r="340">
          <cell r="A340">
            <v>458</v>
          </cell>
        </row>
        <row r="341">
          <cell r="A341">
            <v>459</v>
          </cell>
        </row>
      </sheetData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Sheet2"/>
      <sheetName val="尾本地区"/>
    </sheetNames>
    <sheetDataSet>
      <sheetData sheetId="0" refreshError="1"/>
      <sheetData sheetId="1" refreshError="1">
        <row r="2">
          <cell r="A2">
            <v>0</v>
          </cell>
        </row>
        <row r="3">
          <cell r="A3">
            <v>101</v>
          </cell>
          <cell r="B3" t="str">
            <v>解体工事</v>
          </cell>
        </row>
        <row r="4">
          <cell r="A4">
            <v>102</v>
          </cell>
          <cell r="B4" t="str">
            <v>木造建物上屋解体</v>
          </cell>
        </row>
        <row r="5">
          <cell r="A5">
            <v>103</v>
          </cell>
          <cell r="B5" t="str">
            <v>木建物基礎解体</v>
          </cell>
        </row>
        <row r="6">
          <cell r="A6">
            <v>104</v>
          </cell>
          <cell r="B6" t="str">
            <v>RC造建物く体解体</v>
          </cell>
        </row>
        <row r="7">
          <cell r="A7">
            <v>105</v>
          </cell>
          <cell r="B7" t="str">
            <v>S造建物く体解体</v>
          </cell>
        </row>
        <row r="8">
          <cell r="A8">
            <v>106</v>
          </cell>
          <cell r="B8" t="str">
            <v>コンクリート土間解体</v>
          </cell>
        </row>
        <row r="9">
          <cell r="A9">
            <v>107</v>
          </cell>
          <cell r="B9" t="str">
            <v>内部造作解体</v>
          </cell>
        </row>
        <row r="10">
          <cell r="A10">
            <v>108</v>
          </cell>
          <cell r="B10" t="str">
            <v>間仕切り解体</v>
          </cell>
        </row>
        <row r="11">
          <cell r="A11">
            <v>109</v>
          </cell>
          <cell r="B11" t="str">
            <v>天井解体</v>
          </cell>
        </row>
        <row r="12">
          <cell r="A12">
            <v>110</v>
          </cell>
          <cell r="B12" t="str">
            <v>残材処分</v>
          </cell>
        </row>
        <row r="13">
          <cell r="A13">
            <v>111</v>
          </cell>
          <cell r="B13" t="str">
            <v>コンクリート切断</v>
          </cell>
        </row>
        <row r="14">
          <cell r="A14">
            <v>112</v>
          </cell>
          <cell r="B14" t="str">
            <v>ｅｒｒ</v>
          </cell>
        </row>
        <row r="15">
          <cell r="A15">
            <v>149</v>
          </cell>
          <cell r="B15" t="str">
            <v>ｅｒｒ</v>
          </cell>
        </row>
        <row r="16">
          <cell r="A16">
            <v>150</v>
          </cell>
          <cell r="B16" t="str">
            <v>直接仮設</v>
          </cell>
        </row>
        <row r="17">
          <cell r="A17">
            <v>151</v>
          </cell>
          <cell r="B17" t="str">
            <v>やりかた</v>
          </cell>
        </row>
        <row r="18">
          <cell r="A18">
            <v>152</v>
          </cell>
          <cell r="B18" t="str">
            <v>墨出し</v>
          </cell>
        </row>
        <row r="19">
          <cell r="A19">
            <v>153</v>
          </cell>
          <cell r="B19" t="str">
            <v>外部足場</v>
          </cell>
        </row>
        <row r="20">
          <cell r="A20">
            <v>154</v>
          </cell>
          <cell r="B20" t="str">
            <v>内部足場</v>
          </cell>
        </row>
        <row r="21">
          <cell r="A21">
            <v>155</v>
          </cell>
          <cell r="B21" t="str">
            <v>鉄筋足場</v>
          </cell>
        </row>
        <row r="22">
          <cell r="A22">
            <v>156</v>
          </cell>
          <cell r="B22" t="str">
            <v>垂直養生</v>
          </cell>
        </row>
        <row r="23">
          <cell r="A23">
            <v>157</v>
          </cell>
          <cell r="B23" t="str">
            <v>水平養生</v>
          </cell>
        </row>
        <row r="24">
          <cell r="A24">
            <v>158</v>
          </cell>
          <cell r="B24" t="str">
            <v>清掃・片付け</v>
          </cell>
        </row>
        <row r="25">
          <cell r="A25">
            <v>159</v>
          </cell>
          <cell r="B25" t="str">
            <v>養生</v>
          </cell>
        </row>
        <row r="26">
          <cell r="A26">
            <v>160</v>
          </cell>
          <cell r="B26" t="str">
            <v>ｅｒｒ</v>
          </cell>
        </row>
        <row r="27">
          <cell r="A27">
            <v>161</v>
          </cell>
        </row>
        <row r="28">
          <cell r="A28">
            <v>162</v>
          </cell>
        </row>
        <row r="29">
          <cell r="A29">
            <v>163</v>
          </cell>
        </row>
        <row r="30">
          <cell r="A30">
            <v>164</v>
          </cell>
        </row>
        <row r="31">
          <cell r="A31">
            <v>165</v>
          </cell>
        </row>
        <row r="32">
          <cell r="A32">
            <v>166</v>
          </cell>
        </row>
        <row r="33">
          <cell r="A33">
            <v>167</v>
          </cell>
        </row>
        <row r="34">
          <cell r="A34">
            <v>168</v>
          </cell>
          <cell r="B34" t="str">
            <v>ｅｒｒ</v>
          </cell>
        </row>
        <row r="35">
          <cell r="A35">
            <v>169</v>
          </cell>
          <cell r="B35" t="str">
            <v>土工事</v>
          </cell>
        </row>
        <row r="36">
          <cell r="A36">
            <v>170</v>
          </cell>
          <cell r="B36" t="str">
            <v>根切り</v>
          </cell>
        </row>
        <row r="37">
          <cell r="A37">
            <v>171</v>
          </cell>
          <cell r="B37" t="str">
            <v>床付け</v>
          </cell>
        </row>
        <row r="38">
          <cell r="A38">
            <v>172</v>
          </cell>
          <cell r="B38" t="str">
            <v>すき取り</v>
          </cell>
        </row>
        <row r="39">
          <cell r="A39">
            <v>173</v>
          </cell>
          <cell r="B39" t="str">
            <v>敷地均し･整地</v>
          </cell>
        </row>
        <row r="40">
          <cell r="A40">
            <v>174</v>
          </cell>
          <cell r="B40" t="str">
            <v>理戻し</v>
          </cell>
        </row>
        <row r="41">
          <cell r="A41">
            <v>175</v>
          </cell>
          <cell r="B41" t="str">
            <v>盛土</v>
          </cell>
        </row>
        <row r="42">
          <cell r="A42">
            <v>176</v>
          </cell>
          <cell r="B42" t="str">
            <v>残土処分</v>
          </cell>
        </row>
        <row r="43">
          <cell r="A43">
            <v>177</v>
          </cell>
          <cell r="B43" t="str">
            <v>割石敷き</v>
          </cell>
        </row>
        <row r="44">
          <cell r="A44">
            <v>178</v>
          </cell>
          <cell r="B44" t="str">
            <v>砕石敷き</v>
          </cell>
        </row>
        <row r="45">
          <cell r="A45">
            <v>179</v>
          </cell>
          <cell r="B45" t="str">
            <v>砂敷き</v>
          </cell>
        </row>
        <row r="46">
          <cell r="A46">
            <v>180</v>
          </cell>
          <cell r="B46" t="str">
            <v>防湿シート敷き</v>
          </cell>
        </row>
        <row r="47">
          <cell r="A47">
            <v>181</v>
          </cell>
          <cell r="B47" t="str">
            <v>ｅｒｒ</v>
          </cell>
        </row>
        <row r="48">
          <cell r="A48">
            <v>182</v>
          </cell>
        </row>
        <row r="49">
          <cell r="A49">
            <v>183</v>
          </cell>
        </row>
        <row r="50">
          <cell r="A50">
            <v>184</v>
          </cell>
        </row>
        <row r="51">
          <cell r="A51">
            <v>185</v>
          </cell>
        </row>
        <row r="52">
          <cell r="A52">
            <v>186</v>
          </cell>
        </row>
        <row r="53">
          <cell r="A53">
            <v>187</v>
          </cell>
        </row>
        <row r="54">
          <cell r="A54">
            <v>188</v>
          </cell>
        </row>
        <row r="55">
          <cell r="A55">
            <v>189</v>
          </cell>
          <cell r="B55" t="str">
            <v>ｅｒｒ</v>
          </cell>
        </row>
        <row r="56">
          <cell r="A56">
            <v>190</v>
          </cell>
          <cell r="B56" t="str">
            <v>コンクリート工事</v>
          </cell>
        </row>
        <row r="57">
          <cell r="A57">
            <v>191</v>
          </cell>
          <cell r="B57" t="str">
            <v>捨てコンクリート</v>
          </cell>
        </row>
        <row r="58">
          <cell r="A58">
            <v>192</v>
          </cell>
          <cell r="B58" t="str">
            <v>土間コンクリート</v>
          </cell>
        </row>
        <row r="59">
          <cell r="A59">
            <v>193</v>
          </cell>
          <cell r="B59" t="str">
            <v>基礎く体コンクリート</v>
          </cell>
        </row>
        <row r="60">
          <cell r="A60">
            <v>194</v>
          </cell>
          <cell r="B60" t="str">
            <v>床下換気孔</v>
          </cell>
        </row>
        <row r="61">
          <cell r="A61">
            <v>195</v>
          </cell>
          <cell r="B61" t="str">
            <v>床束</v>
          </cell>
        </row>
        <row r="62">
          <cell r="A62">
            <v>196</v>
          </cell>
          <cell r="B62" t="str">
            <v>ｅｒｒ</v>
          </cell>
        </row>
        <row r="63">
          <cell r="A63">
            <v>197</v>
          </cell>
        </row>
        <row r="64">
          <cell r="A64">
            <v>198</v>
          </cell>
        </row>
        <row r="65">
          <cell r="A65">
            <v>199</v>
          </cell>
          <cell r="B65" t="str">
            <v>ｅｒｒ</v>
          </cell>
        </row>
        <row r="67">
          <cell r="A67">
            <v>200</v>
          </cell>
          <cell r="B67" t="str">
            <v>型枠工事</v>
          </cell>
        </row>
        <row r="68">
          <cell r="A68">
            <v>201</v>
          </cell>
          <cell r="B68" t="str">
            <v>独立基礎型枠</v>
          </cell>
        </row>
        <row r="69">
          <cell r="A69">
            <v>202</v>
          </cell>
          <cell r="B69" t="str">
            <v>布基礎型枠</v>
          </cell>
        </row>
        <row r="70">
          <cell r="A70">
            <v>203</v>
          </cell>
          <cell r="B70" t="str">
            <v>合板普通型枠</v>
          </cell>
        </row>
        <row r="71">
          <cell r="A71">
            <v>204</v>
          </cell>
          <cell r="B71" t="str">
            <v>合板打放し型枠</v>
          </cell>
        </row>
        <row r="72">
          <cell r="A72">
            <v>205</v>
          </cell>
          <cell r="B72" t="str">
            <v>材料運搬費</v>
          </cell>
        </row>
        <row r="73">
          <cell r="A73">
            <v>206</v>
          </cell>
          <cell r="B73" t="str">
            <v>発生材処理費</v>
          </cell>
        </row>
        <row r="74">
          <cell r="A74">
            <v>207</v>
          </cell>
          <cell r="B74" t="str">
            <v>ｅｒｒ</v>
          </cell>
        </row>
        <row r="75">
          <cell r="A75">
            <v>208</v>
          </cell>
        </row>
        <row r="76">
          <cell r="A76">
            <v>209</v>
          </cell>
          <cell r="B76" t="str">
            <v>ｅｒｒ</v>
          </cell>
        </row>
        <row r="78">
          <cell r="A78">
            <v>210</v>
          </cell>
          <cell r="B78" t="str">
            <v>鉄筋工事</v>
          </cell>
        </row>
        <row r="79">
          <cell r="A79">
            <v>211</v>
          </cell>
          <cell r="B79" t="str">
            <v>Ｄ１０</v>
          </cell>
        </row>
        <row r="80">
          <cell r="A80">
            <v>212</v>
          </cell>
          <cell r="B80" t="str">
            <v>Ｄ１３</v>
          </cell>
        </row>
        <row r="81">
          <cell r="A81">
            <v>213</v>
          </cell>
          <cell r="B81" t="str">
            <v>Ｄ１６</v>
          </cell>
        </row>
        <row r="82">
          <cell r="A82">
            <v>214</v>
          </cell>
          <cell r="B82" t="str">
            <v>Ｄ１９</v>
          </cell>
        </row>
        <row r="83">
          <cell r="A83">
            <v>215</v>
          </cell>
          <cell r="B83" t="str">
            <v>加工組立費</v>
          </cell>
        </row>
        <row r="84">
          <cell r="A84">
            <v>216</v>
          </cell>
          <cell r="B84" t="str">
            <v>鉄筋運搬費</v>
          </cell>
        </row>
        <row r="85">
          <cell r="A85">
            <v>217</v>
          </cell>
          <cell r="B85" t="str">
            <v>ｅｒｒ</v>
          </cell>
        </row>
        <row r="86">
          <cell r="A86">
            <v>218</v>
          </cell>
        </row>
        <row r="87">
          <cell r="A87">
            <v>219</v>
          </cell>
          <cell r="B87" t="str">
            <v>ｅｒｒ</v>
          </cell>
        </row>
        <row r="89">
          <cell r="A89">
            <v>220</v>
          </cell>
          <cell r="B89" t="str">
            <v>鉄骨工事</v>
          </cell>
        </row>
        <row r="90">
          <cell r="A90">
            <v>221</v>
          </cell>
          <cell r="B90" t="str">
            <v>工場制作費</v>
          </cell>
        </row>
        <row r="91">
          <cell r="A91">
            <v>222</v>
          </cell>
          <cell r="B91" t="str">
            <v>工場塗装費</v>
          </cell>
        </row>
        <row r="92">
          <cell r="A92">
            <v>223</v>
          </cell>
          <cell r="B92" t="str">
            <v>現場溶接費</v>
          </cell>
        </row>
        <row r="93">
          <cell r="A93">
            <v>224</v>
          </cell>
          <cell r="B93" t="str">
            <v>超音波探傷検査</v>
          </cell>
        </row>
        <row r="94">
          <cell r="A94">
            <v>225</v>
          </cell>
          <cell r="B94" t="str">
            <v>高力ボルト本締め</v>
          </cell>
        </row>
        <row r="95">
          <cell r="A95">
            <v>226</v>
          </cell>
          <cell r="B95" t="str">
            <v>ﾃﾞッキプレート敷込み</v>
          </cell>
        </row>
        <row r="96">
          <cell r="A96">
            <v>227</v>
          </cell>
          <cell r="B96" t="str">
            <v>アンカーボルト埋め込み</v>
          </cell>
        </row>
        <row r="97">
          <cell r="A97">
            <v>228</v>
          </cell>
          <cell r="B97" t="str">
            <v>現場建方費</v>
          </cell>
        </row>
        <row r="98">
          <cell r="A98">
            <v>229</v>
          </cell>
          <cell r="B98" t="str">
            <v>ｅｒｒ</v>
          </cell>
        </row>
        <row r="100">
          <cell r="A100">
            <v>230</v>
          </cell>
          <cell r="B100" t="str">
            <v>組積工事</v>
          </cell>
        </row>
        <row r="101">
          <cell r="A101">
            <v>231</v>
          </cell>
          <cell r="B101" t="str">
            <v>C･ブロック積</v>
          </cell>
        </row>
        <row r="102">
          <cell r="A102">
            <v>232</v>
          </cell>
          <cell r="B102" t="str">
            <v>防水工事</v>
          </cell>
        </row>
        <row r="103">
          <cell r="A103">
            <v>233</v>
          </cell>
          <cell r="B103" t="str">
            <v>シート防水</v>
          </cell>
        </row>
        <row r="104">
          <cell r="A104">
            <v>234</v>
          </cell>
          <cell r="B104" t="str">
            <v>塗膜防水</v>
          </cell>
        </row>
        <row r="105">
          <cell r="A105">
            <v>235</v>
          </cell>
          <cell r="B105" t="str">
            <v>シーリング防水</v>
          </cell>
        </row>
        <row r="106">
          <cell r="A106">
            <v>236</v>
          </cell>
          <cell r="B106" t="str">
            <v>ｅｒｒ</v>
          </cell>
        </row>
        <row r="107">
          <cell r="A107">
            <v>237</v>
          </cell>
        </row>
        <row r="108">
          <cell r="A108">
            <v>238</v>
          </cell>
        </row>
        <row r="109">
          <cell r="A109">
            <v>239</v>
          </cell>
          <cell r="B109" t="str">
            <v>ｅｒｒ</v>
          </cell>
        </row>
        <row r="111">
          <cell r="A111">
            <v>240</v>
          </cell>
          <cell r="B111" t="str">
            <v>タイル工事</v>
          </cell>
        </row>
        <row r="112">
          <cell r="A112">
            <v>241</v>
          </cell>
          <cell r="B112" t="str">
            <v>（床）</v>
          </cell>
        </row>
        <row r="113">
          <cell r="A113">
            <v>242</v>
          </cell>
          <cell r="B113" t="str">
            <v>（床）磁器質タイル</v>
          </cell>
        </row>
        <row r="114">
          <cell r="A114">
            <v>243</v>
          </cell>
          <cell r="B114" t="str">
            <v>（床）モザイクタイル</v>
          </cell>
        </row>
        <row r="115">
          <cell r="A115">
            <v>244</v>
          </cell>
          <cell r="B115" t="str">
            <v>（床）クリンカータイル</v>
          </cell>
        </row>
        <row r="116">
          <cell r="A116">
            <v>245</v>
          </cell>
          <cell r="B116" t="str">
            <v>内装タイル</v>
          </cell>
        </row>
        <row r="117">
          <cell r="A117">
            <v>246</v>
          </cell>
          <cell r="B117" t="str">
            <v>モザイクタイル</v>
          </cell>
        </row>
        <row r="118">
          <cell r="A118">
            <v>247</v>
          </cell>
          <cell r="B118" t="str">
            <v>外装タイル</v>
          </cell>
        </row>
        <row r="119">
          <cell r="A119">
            <v>248</v>
          </cell>
          <cell r="B119" t="str">
            <v>ｅｒｒ</v>
          </cell>
        </row>
        <row r="120">
          <cell r="A120">
            <v>249</v>
          </cell>
          <cell r="B120" t="str">
            <v>ｅｒｒ</v>
          </cell>
        </row>
        <row r="122">
          <cell r="A122">
            <v>250</v>
          </cell>
          <cell r="B122" t="str">
            <v>木工事</v>
          </cell>
        </row>
        <row r="123">
          <cell r="A123">
            <v>251</v>
          </cell>
          <cell r="B123" t="str">
            <v>（木材）</v>
          </cell>
        </row>
        <row r="124">
          <cell r="A124">
            <v>252</v>
          </cell>
          <cell r="B124" t="str">
            <v>正角１等杉</v>
          </cell>
        </row>
        <row r="125">
          <cell r="A125">
            <v>253</v>
          </cell>
          <cell r="B125" t="str">
            <v>正角２等杉</v>
          </cell>
        </row>
        <row r="126">
          <cell r="A126">
            <v>254</v>
          </cell>
          <cell r="B126" t="str">
            <v>正角上小杉</v>
          </cell>
        </row>
        <row r="127">
          <cell r="A127">
            <v>255</v>
          </cell>
          <cell r="B127" t="str">
            <v>正角１等桧</v>
          </cell>
        </row>
        <row r="128">
          <cell r="A128">
            <v>256</v>
          </cell>
          <cell r="B128" t="str">
            <v>平角１等松</v>
          </cell>
        </row>
        <row r="129">
          <cell r="A129">
            <v>257</v>
          </cell>
          <cell r="B129" t="str">
            <v>正割１等杉</v>
          </cell>
        </row>
        <row r="130">
          <cell r="A130">
            <v>258</v>
          </cell>
          <cell r="B130" t="str">
            <v>平割１等杉</v>
          </cell>
        </row>
        <row r="131">
          <cell r="A131">
            <v>259</v>
          </cell>
          <cell r="B131" t="str">
            <v>平割上小杉</v>
          </cell>
        </row>
        <row r="132">
          <cell r="A132">
            <v>260</v>
          </cell>
          <cell r="B132" t="str">
            <v>平割１等桧</v>
          </cell>
        </row>
        <row r="133">
          <cell r="A133">
            <v>261</v>
          </cell>
          <cell r="B133" t="str">
            <v>平割上小桧</v>
          </cell>
        </row>
        <row r="134">
          <cell r="A134">
            <v>262</v>
          </cell>
          <cell r="B134" t="str">
            <v>板材杉</v>
          </cell>
        </row>
        <row r="135">
          <cell r="A135">
            <v>263</v>
          </cell>
          <cell r="B135" t="str">
            <v>板材桧</v>
          </cell>
        </row>
        <row r="136">
          <cell r="A136">
            <v>264</v>
          </cell>
          <cell r="B136" t="str">
            <v>太鼓落し松</v>
          </cell>
        </row>
        <row r="137">
          <cell r="A137">
            <v>265</v>
          </cell>
          <cell r="B137" t="str">
            <v>（手間）</v>
          </cell>
        </row>
        <row r="138">
          <cell r="A138">
            <v>266</v>
          </cell>
        </row>
        <row r="139">
          <cell r="A139">
            <v>267</v>
          </cell>
        </row>
        <row r="140">
          <cell r="A140">
            <v>268</v>
          </cell>
        </row>
        <row r="142">
          <cell r="A142">
            <v>270</v>
          </cell>
        </row>
        <row r="143">
          <cell r="A143">
            <v>271</v>
          </cell>
        </row>
        <row r="144">
          <cell r="A144">
            <v>272</v>
          </cell>
        </row>
        <row r="145">
          <cell r="A145">
            <v>273</v>
          </cell>
        </row>
        <row r="146">
          <cell r="A146">
            <v>274</v>
          </cell>
        </row>
        <row r="147">
          <cell r="A147">
            <v>275</v>
          </cell>
        </row>
        <row r="148">
          <cell r="A148">
            <v>276</v>
          </cell>
        </row>
        <row r="149">
          <cell r="A149">
            <v>277</v>
          </cell>
        </row>
        <row r="150">
          <cell r="A150">
            <v>278</v>
          </cell>
        </row>
        <row r="151">
          <cell r="A151">
            <v>279</v>
          </cell>
        </row>
        <row r="153">
          <cell r="A153">
            <v>280</v>
          </cell>
          <cell r="B153" t="str">
            <v>屋根工事</v>
          </cell>
        </row>
        <row r="154">
          <cell r="A154">
            <v>281</v>
          </cell>
          <cell r="B154" t="str">
            <v>アスファルトルーフィング</v>
          </cell>
        </row>
        <row r="155">
          <cell r="A155">
            <v>282</v>
          </cell>
          <cell r="B155" t="str">
            <v>陶器瓦</v>
          </cell>
        </row>
        <row r="156">
          <cell r="A156">
            <v>283</v>
          </cell>
          <cell r="B156" t="str">
            <v>セメント瓦</v>
          </cell>
        </row>
        <row r="157">
          <cell r="A157">
            <v>284</v>
          </cell>
          <cell r="B157" t="str">
            <v>コロニアル葺</v>
          </cell>
        </row>
        <row r="158">
          <cell r="A158">
            <v>285</v>
          </cell>
          <cell r="B158" t="str">
            <v>大波スレート葺</v>
          </cell>
        </row>
        <row r="159">
          <cell r="A159">
            <v>286</v>
          </cell>
          <cell r="B159" t="str">
            <v>小波スレート葺</v>
          </cell>
        </row>
        <row r="160">
          <cell r="A160">
            <v>287</v>
          </cell>
          <cell r="B160" t="str">
            <v>大波曲棟</v>
          </cell>
        </row>
        <row r="161">
          <cell r="A161">
            <v>288</v>
          </cell>
          <cell r="B161" t="str">
            <v>大波巴</v>
          </cell>
        </row>
        <row r="162">
          <cell r="A162">
            <v>289</v>
          </cell>
          <cell r="B162" t="str">
            <v>けらば</v>
          </cell>
        </row>
        <row r="163">
          <cell r="A163">
            <v>290</v>
          </cell>
          <cell r="B163" t="str">
            <v>角当</v>
          </cell>
        </row>
        <row r="164">
          <cell r="A164">
            <v>291</v>
          </cell>
          <cell r="B164" t="str">
            <v>面戸</v>
          </cell>
        </row>
        <row r="165">
          <cell r="A165">
            <v>292</v>
          </cell>
          <cell r="B165" t="str">
            <v>軒先曲げ加工</v>
          </cell>
        </row>
        <row r="166">
          <cell r="A166">
            <v>293</v>
          </cell>
          <cell r="B166" t="str">
            <v>FRP葺</v>
          </cell>
        </row>
        <row r="167">
          <cell r="A167">
            <v>294</v>
          </cell>
          <cell r="B167" t="str">
            <v>ポリカボネート樹脂板葺</v>
          </cell>
        </row>
        <row r="168">
          <cell r="A168">
            <v>295</v>
          </cell>
          <cell r="B168" t="str">
            <v>硬質塩化ビニル板葺</v>
          </cell>
        </row>
        <row r="169">
          <cell r="A169">
            <v>296</v>
          </cell>
          <cell r="B169" t="str">
            <v>一文字葺</v>
          </cell>
        </row>
        <row r="170">
          <cell r="A170">
            <v>297</v>
          </cell>
          <cell r="B170" t="str">
            <v>横一文字葺</v>
          </cell>
        </row>
        <row r="171">
          <cell r="A171">
            <v>298</v>
          </cell>
          <cell r="B171" t="str">
            <v>瓦棒葺</v>
          </cell>
        </row>
        <row r="172">
          <cell r="A172">
            <v>299</v>
          </cell>
          <cell r="B172" t="str">
            <v>折版葺</v>
          </cell>
        </row>
        <row r="173">
          <cell r="A173">
            <v>300</v>
          </cell>
          <cell r="B173" t="str">
            <v>タイトフレーム</v>
          </cell>
        </row>
        <row r="174">
          <cell r="A174">
            <v>301</v>
          </cell>
          <cell r="B174" t="str">
            <v>軒先面戸</v>
          </cell>
        </row>
        <row r="175">
          <cell r="A175">
            <v>302</v>
          </cell>
          <cell r="B175" t="str">
            <v>止面戸</v>
          </cell>
        </row>
        <row r="176">
          <cell r="A176">
            <v>303</v>
          </cell>
          <cell r="B176" t="str">
            <v>軒先フレーム</v>
          </cell>
        </row>
        <row r="177">
          <cell r="A177">
            <v>304</v>
          </cell>
          <cell r="B177" t="str">
            <v>棟包み</v>
          </cell>
        </row>
        <row r="178">
          <cell r="A178">
            <v>305</v>
          </cell>
          <cell r="B178" t="str">
            <v>ｅｒｒ</v>
          </cell>
        </row>
        <row r="179">
          <cell r="A179">
            <v>306</v>
          </cell>
        </row>
        <row r="180">
          <cell r="A180">
            <v>307</v>
          </cell>
        </row>
        <row r="181">
          <cell r="A181">
            <v>308</v>
          </cell>
        </row>
        <row r="182">
          <cell r="A182">
            <v>309</v>
          </cell>
          <cell r="B182" t="str">
            <v>ｅｒｒ</v>
          </cell>
        </row>
        <row r="184">
          <cell r="A184">
            <v>310</v>
          </cell>
          <cell r="B184" t="str">
            <v>金属･とい工事</v>
          </cell>
        </row>
        <row r="185">
          <cell r="A185">
            <v>311</v>
          </cell>
          <cell r="B185" t="str">
            <v>棟包み</v>
          </cell>
        </row>
        <row r="186">
          <cell r="A186">
            <v>312</v>
          </cell>
          <cell r="B186" t="str">
            <v>水切り</v>
          </cell>
        </row>
        <row r="187">
          <cell r="A187">
            <v>313</v>
          </cell>
          <cell r="B187" t="str">
            <v>雨押え</v>
          </cell>
        </row>
        <row r="188">
          <cell r="A188">
            <v>314</v>
          </cell>
          <cell r="B188" t="str">
            <v>下り谷樋</v>
          </cell>
        </row>
        <row r="189">
          <cell r="A189">
            <v>315</v>
          </cell>
          <cell r="B189" t="str">
            <v>谷樋</v>
          </cell>
        </row>
        <row r="190">
          <cell r="A190">
            <v>316</v>
          </cell>
          <cell r="B190" t="str">
            <v>ひさし</v>
          </cell>
        </row>
        <row r="191">
          <cell r="A191">
            <v>317</v>
          </cell>
          <cell r="B191" t="str">
            <v>軒どい</v>
          </cell>
        </row>
        <row r="192">
          <cell r="A192">
            <v>318</v>
          </cell>
          <cell r="B192" t="str">
            <v>立どい</v>
          </cell>
        </row>
        <row r="193">
          <cell r="A193">
            <v>319</v>
          </cell>
          <cell r="B193" t="str">
            <v>集水器</v>
          </cell>
        </row>
        <row r="194">
          <cell r="A194">
            <v>320</v>
          </cell>
          <cell r="B194" t="str">
            <v>ラス張り</v>
          </cell>
        </row>
        <row r="195">
          <cell r="A195">
            <v>321</v>
          </cell>
          <cell r="B195" t="str">
            <v>ｅｒｒ</v>
          </cell>
        </row>
        <row r="196">
          <cell r="A196">
            <v>322</v>
          </cell>
        </row>
        <row r="197">
          <cell r="A197">
            <v>323</v>
          </cell>
        </row>
        <row r="198">
          <cell r="A198">
            <v>324</v>
          </cell>
        </row>
        <row r="199">
          <cell r="A199">
            <v>325</v>
          </cell>
        </row>
        <row r="200">
          <cell r="A200">
            <v>326</v>
          </cell>
        </row>
        <row r="201">
          <cell r="A201">
            <v>327</v>
          </cell>
        </row>
        <row r="202">
          <cell r="A202">
            <v>328</v>
          </cell>
        </row>
        <row r="203">
          <cell r="A203">
            <v>329</v>
          </cell>
          <cell r="B203" t="str">
            <v>ｅｒｒ</v>
          </cell>
        </row>
        <row r="205">
          <cell r="A205">
            <v>330</v>
          </cell>
          <cell r="B205" t="str">
            <v>金属工事</v>
          </cell>
        </row>
        <row r="206">
          <cell r="A206">
            <v>331</v>
          </cell>
          <cell r="B206" t="str">
            <v>鋼製壁下地</v>
          </cell>
        </row>
        <row r="207">
          <cell r="A207">
            <v>332</v>
          </cell>
          <cell r="B207" t="str">
            <v>鋼製壁下地開口補強</v>
          </cell>
        </row>
        <row r="208">
          <cell r="A208">
            <v>333</v>
          </cell>
          <cell r="B208" t="str">
            <v>鋼製天井下地</v>
          </cell>
        </row>
        <row r="209">
          <cell r="A209">
            <v>334</v>
          </cell>
          <cell r="B209" t="str">
            <v>鋼製天井下地開口補強</v>
          </cell>
        </row>
        <row r="210">
          <cell r="A210">
            <v>335</v>
          </cell>
          <cell r="B210" t="str">
            <v>ｅｒｒ</v>
          </cell>
        </row>
        <row r="211">
          <cell r="A211">
            <v>336</v>
          </cell>
        </row>
        <row r="212">
          <cell r="A212">
            <v>337</v>
          </cell>
        </row>
        <row r="213">
          <cell r="A213">
            <v>338</v>
          </cell>
        </row>
        <row r="214">
          <cell r="A214">
            <v>339</v>
          </cell>
          <cell r="B214" t="str">
            <v>ｅｒｒ</v>
          </cell>
        </row>
        <row r="216">
          <cell r="A216">
            <v>340</v>
          </cell>
          <cell r="B216" t="str">
            <v>左官工事</v>
          </cell>
        </row>
        <row r="217">
          <cell r="A217">
            <v>341</v>
          </cell>
          <cell r="B217" t="str">
            <v>床コンクリート木ごて均し</v>
          </cell>
        </row>
        <row r="218">
          <cell r="A218">
            <v>342</v>
          </cell>
          <cell r="B218" t="str">
            <v>床コンクリート木ごて仕上げ</v>
          </cell>
        </row>
        <row r="219">
          <cell r="A219">
            <v>343</v>
          </cell>
          <cell r="B219" t="str">
            <v>床コンクリート金ごて仕上げ</v>
          </cell>
        </row>
        <row r="220">
          <cell r="A220">
            <v>344</v>
          </cell>
          <cell r="B220" t="str">
            <v>床コンクリート金ごて押え</v>
          </cell>
        </row>
        <row r="221">
          <cell r="A221">
            <v>345</v>
          </cell>
          <cell r="B221" t="str">
            <v>床こんくりーと刷毛引き仕上げ</v>
          </cell>
        </row>
        <row r="222">
          <cell r="A222">
            <v>346</v>
          </cell>
          <cell r="B222" t="str">
            <v>床モルタル塗り金ごて仕上げ</v>
          </cell>
        </row>
        <row r="223">
          <cell r="A223">
            <v>347</v>
          </cell>
          <cell r="B223" t="str">
            <v>床モルタル塗り金ごて押え</v>
          </cell>
        </row>
        <row r="224">
          <cell r="A224">
            <v>348</v>
          </cell>
          <cell r="B224" t="str">
            <v>床モルタル塗り木ごて均し</v>
          </cell>
        </row>
        <row r="225">
          <cell r="A225">
            <v>349</v>
          </cell>
          <cell r="B225" t="str">
            <v>床保護モルタル塗り</v>
          </cell>
        </row>
        <row r="226">
          <cell r="A226">
            <v>350</v>
          </cell>
          <cell r="B226" t="str">
            <v>床防水剤入りモルタル塗り</v>
          </cell>
        </row>
        <row r="227">
          <cell r="A227">
            <v>351</v>
          </cell>
          <cell r="B227" t="str">
            <v>床色モルタル塗り金ごて仕上げ</v>
          </cell>
        </row>
        <row r="228">
          <cell r="A228">
            <v>352</v>
          </cell>
          <cell r="B228" t="str">
            <v>床モルタル塗り刷毛引き仕上げ</v>
          </cell>
        </row>
        <row r="229">
          <cell r="A229">
            <v>353</v>
          </cell>
          <cell r="B229" t="str">
            <v>壁コンクリート打ち放し面補修</v>
          </cell>
        </row>
        <row r="230">
          <cell r="A230">
            <v>354</v>
          </cell>
          <cell r="B230" t="str">
            <v>壁既調合モルタル薄塗り</v>
          </cell>
        </row>
        <row r="231">
          <cell r="A231">
            <v>355</v>
          </cell>
          <cell r="B231" t="str">
            <v>壁モルタル金ごて仕上げ</v>
          </cell>
        </row>
        <row r="232">
          <cell r="A232">
            <v>356</v>
          </cell>
          <cell r="B232" t="str">
            <v>壁モルタル塗り刷毛引き</v>
          </cell>
        </row>
        <row r="233">
          <cell r="A233">
            <v>357</v>
          </cell>
          <cell r="B233" t="str">
            <v>壁しつくい仕上げ</v>
          </cell>
        </row>
        <row r="234">
          <cell r="A234">
            <v>358</v>
          </cell>
          <cell r="B234" t="str">
            <v>壁京壁仕上げ</v>
          </cell>
        </row>
        <row r="235">
          <cell r="A235">
            <v>359</v>
          </cell>
          <cell r="B235" t="str">
            <v>壁タイル下地モルタル塗り</v>
          </cell>
        </row>
        <row r="236">
          <cell r="A236">
            <v>360</v>
          </cell>
          <cell r="B236" t="str">
            <v>幅木モルタル塗り金ごて仕上げ</v>
          </cell>
        </row>
        <row r="237">
          <cell r="A237">
            <v>361</v>
          </cell>
          <cell r="B237" t="str">
            <v>天井モルタル塗り金ごて仕上げ</v>
          </cell>
        </row>
        <row r="238">
          <cell r="A238">
            <v>362</v>
          </cell>
          <cell r="B238" t="str">
            <v>天井モルタル塗り刷毛引き</v>
          </cell>
        </row>
        <row r="239">
          <cell r="A239">
            <v>363</v>
          </cell>
          <cell r="B239" t="str">
            <v>犬走りモルタル塗り金ごて仕上げ</v>
          </cell>
        </row>
        <row r="240">
          <cell r="A240">
            <v>364</v>
          </cell>
          <cell r="B240" t="str">
            <v>側溝モルタル塗り金ごて仕上げ</v>
          </cell>
        </row>
        <row r="241">
          <cell r="A241">
            <v>365</v>
          </cell>
          <cell r="B241" t="str">
            <v>床用目地入れ</v>
          </cell>
        </row>
        <row r="242">
          <cell r="A242">
            <v>366</v>
          </cell>
          <cell r="B242" t="str">
            <v>ｅｒｒ</v>
          </cell>
        </row>
        <row r="243">
          <cell r="A243">
            <v>367</v>
          </cell>
        </row>
        <row r="244">
          <cell r="A244">
            <v>368</v>
          </cell>
        </row>
        <row r="245">
          <cell r="A245">
            <v>369</v>
          </cell>
          <cell r="B245" t="str">
            <v>ｅｒｒ</v>
          </cell>
        </row>
        <row r="247">
          <cell r="A247">
            <v>370</v>
          </cell>
          <cell r="B247" t="str">
            <v>吹付工事</v>
          </cell>
        </row>
        <row r="248">
          <cell r="A248">
            <v>371</v>
          </cell>
          <cell r="B248" t="str">
            <v>外装薄塗材Ｃ</v>
          </cell>
        </row>
        <row r="249">
          <cell r="A249">
            <v>372</v>
          </cell>
          <cell r="B249" t="str">
            <v>外装薄塗材Ｅ</v>
          </cell>
        </row>
        <row r="250">
          <cell r="A250">
            <v>373</v>
          </cell>
          <cell r="B250" t="str">
            <v>複層塗材Ｅ</v>
          </cell>
        </row>
        <row r="251">
          <cell r="A251">
            <v>374</v>
          </cell>
          <cell r="B251" t="str">
            <v>ｅｒｒ</v>
          </cell>
        </row>
        <row r="252">
          <cell r="A252">
            <v>375</v>
          </cell>
        </row>
        <row r="253">
          <cell r="A253">
            <v>376</v>
          </cell>
        </row>
        <row r="254">
          <cell r="A254">
            <v>377</v>
          </cell>
        </row>
        <row r="255">
          <cell r="A255">
            <v>378</v>
          </cell>
        </row>
        <row r="256">
          <cell r="A256">
            <v>379</v>
          </cell>
          <cell r="B256" t="str">
            <v>ｅｒｒ</v>
          </cell>
        </row>
        <row r="258">
          <cell r="A258">
            <v>380</v>
          </cell>
          <cell r="B258" t="str">
            <v>木製建具工事</v>
          </cell>
        </row>
        <row r="259">
          <cell r="A259">
            <v>381</v>
          </cell>
        </row>
        <row r="260">
          <cell r="A260">
            <v>382</v>
          </cell>
          <cell r="B260" t="str">
            <v>金属製建具工事</v>
          </cell>
        </row>
        <row r="261">
          <cell r="A261">
            <v>383</v>
          </cell>
        </row>
        <row r="262">
          <cell r="A262">
            <v>384</v>
          </cell>
          <cell r="B262" t="str">
            <v>シャツター工事</v>
          </cell>
        </row>
        <row r="263">
          <cell r="A263">
            <v>385</v>
          </cell>
        </row>
        <row r="264">
          <cell r="A264">
            <v>386</v>
          </cell>
          <cell r="B264" t="str">
            <v>ガラス工事</v>
          </cell>
        </row>
        <row r="265">
          <cell r="A265">
            <v>387</v>
          </cell>
          <cell r="B265" t="str">
            <v>フロート板ガラス</v>
          </cell>
        </row>
        <row r="266">
          <cell r="A266">
            <v>388</v>
          </cell>
          <cell r="B266" t="str">
            <v>型板ガラス</v>
          </cell>
        </row>
        <row r="267">
          <cell r="A267">
            <v>389</v>
          </cell>
          <cell r="B267" t="str">
            <v>スリガラス</v>
          </cell>
        </row>
        <row r="269">
          <cell r="A269">
            <v>390</v>
          </cell>
          <cell r="B269" t="str">
            <v>塗装工事</v>
          </cell>
        </row>
        <row r="270">
          <cell r="A270">
            <v>391</v>
          </cell>
          <cell r="B270" t="str">
            <v>素地ごしらえ</v>
          </cell>
        </row>
        <row r="271">
          <cell r="A271">
            <v>392</v>
          </cell>
          <cell r="B271" t="str">
            <v>さび止め塗料塗り</v>
          </cell>
        </row>
        <row r="272">
          <cell r="A272">
            <v>393</v>
          </cell>
          <cell r="B272" t="str">
            <v>油性調合ペイント</v>
          </cell>
        </row>
        <row r="273">
          <cell r="A273">
            <v>394</v>
          </cell>
          <cell r="B273" t="str">
            <v>合成樹脂調合ペイント</v>
          </cell>
        </row>
        <row r="274">
          <cell r="A274">
            <v>395</v>
          </cell>
          <cell r="B274" t="str">
            <v>合成樹脂エマルジョンペイントＥＰ－Ｉ</v>
          </cell>
        </row>
        <row r="275">
          <cell r="A275">
            <v>396</v>
          </cell>
          <cell r="B275" t="str">
            <v>有光沢合成樹脂エマルジョンペイントＧＰ</v>
          </cell>
        </row>
        <row r="276">
          <cell r="A276">
            <v>397</v>
          </cell>
          <cell r="B276" t="str">
            <v xml:space="preserve"> 塩化ビニール樹脂エナメル</v>
          </cell>
        </row>
        <row r="277">
          <cell r="A277">
            <v>398</v>
          </cell>
          <cell r="B277" t="str">
            <v>クリヤラッカー</v>
          </cell>
        </row>
        <row r="278">
          <cell r="A278">
            <v>399</v>
          </cell>
          <cell r="B278" t="str">
            <v>ウレタン樹脂ワニス１液形</v>
          </cell>
        </row>
        <row r="279">
          <cell r="A279">
            <v>400</v>
          </cell>
          <cell r="B279" t="str">
            <v>ウレタン樹脂ワニス２液形</v>
          </cell>
        </row>
        <row r="280">
          <cell r="A280">
            <v>401</v>
          </cell>
          <cell r="B280" t="str">
            <v>油性ステイン</v>
          </cell>
        </row>
        <row r="281">
          <cell r="A281">
            <v>402</v>
          </cell>
          <cell r="B281" t="str">
            <v>キシラデコール</v>
          </cell>
        </row>
        <row r="282">
          <cell r="A282">
            <v>403</v>
          </cell>
          <cell r="B282" t="str">
            <v>オイルステイン</v>
          </cell>
        </row>
        <row r="283">
          <cell r="A283">
            <v>404</v>
          </cell>
          <cell r="B283" t="str">
            <v>オイルステインワニス</v>
          </cell>
        </row>
        <row r="284">
          <cell r="A284">
            <v>405</v>
          </cell>
          <cell r="B284" t="str">
            <v>ｅｒｒ</v>
          </cell>
        </row>
        <row r="285">
          <cell r="A285">
            <v>406</v>
          </cell>
        </row>
        <row r="286">
          <cell r="A286">
            <v>407</v>
          </cell>
        </row>
        <row r="287">
          <cell r="A287">
            <v>408</v>
          </cell>
        </row>
        <row r="288">
          <cell r="A288">
            <v>409</v>
          </cell>
          <cell r="B288" t="str">
            <v>ｅｒｒ</v>
          </cell>
        </row>
        <row r="290">
          <cell r="A290">
            <v>410</v>
          </cell>
          <cell r="B290" t="str">
            <v>内装工事</v>
          </cell>
        </row>
        <row r="291">
          <cell r="A291">
            <v>411</v>
          </cell>
          <cell r="B291" t="str">
            <v>ビニール床タイル</v>
          </cell>
        </row>
        <row r="292">
          <cell r="A292">
            <v>412</v>
          </cell>
          <cell r="B292" t="str">
            <v>フローリング合板</v>
          </cell>
        </row>
        <row r="293">
          <cell r="A293">
            <v>413</v>
          </cell>
          <cell r="B293" t="str">
            <v>ソフト幅木</v>
          </cell>
        </row>
        <row r="294">
          <cell r="A294">
            <v>414</v>
          </cell>
          <cell r="B294" t="str">
            <v>長尺塩ビシート</v>
          </cell>
        </row>
        <row r="295">
          <cell r="A295">
            <v>415</v>
          </cell>
          <cell r="B295" t="str">
            <v>ノンスリップ床シート</v>
          </cell>
        </row>
        <row r="296">
          <cell r="A296">
            <v>416</v>
          </cell>
          <cell r="B296" t="str">
            <v>フｱﾂションシート</v>
          </cell>
        </row>
        <row r="297">
          <cell r="A297">
            <v>417</v>
          </cell>
          <cell r="B297" t="str">
            <v>カーペット</v>
          </cell>
        </row>
        <row r="298">
          <cell r="A298">
            <v>418</v>
          </cell>
          <cell r="B298" t="str">
            <v>ニードルパンチ</v>
          </cell>
        </row>
        <row r="299">
          <cell r="A299">
            <v>419</v>
          </cell>
          <cell r="B299" t="str">
            <v>畳敷</v>
          </cell>
        </row>
        <row r="300">
          <cell r="A300">
            <v>420</v>
          </cell>
          <cell r="B300" t="str">
            <v>石コウボード張り</v>
          </cell>
        </row>
        <row r="301">
          <cell r="A301">
            <v>421</v>
          </cell>
          <cell r="B301" t="str">
            <v>化粧石コウボード張り</v>
          </cell>
        </row>
        <row r="302">
          <cell r="A302">
            <v>422</v>
          </cell>
          <cell r="B302" t="str">
            <v>石綿セメント板張り</v>
          </cell>
        </row>
        <row r="303">
          <cell r="A303">
            <v>423</v>
          </cell>
          <cell r="B303" t="str">
            <v>珪酸カルシウム板張り</v>
          </cell>
        </row>
        <row r="304">
          <cell r="A304">
            <v>424</v>
          </cell>
          <cell r="B304" t="str">
            <v>グラスウール敷込み</v>
          </cell>
        </row>
        <row r="305">
          <cell r="A305">
            <v>425</v>
          </cell>
          <cell r="B305" t="str">
            <v>浴室用硬質成型板</v>
          </cell>
        </row>
        <row r="306">
          <cell r="A306">
            <v>426</v>
          </cell>
          <cell r="B306" t="str">
            <v>ビニルクロス張り</v>
          </cell>
        </row>
        <row r="307">
          <cell r="A307">
            <v>427</v>
          </cell>
          <cell r="B307" t="str">
            <v>回り縁</v>
          </cell>
        </row>
        <row r="308">
          <cell r="A308">
            <v>428</v>
          </cell>
          <cell r="B308" t="str">
            <v>コーナー用塩ビアングル</v>
          </cell>
        </row>
        <row r="309">
          <cell r="A309">
            <v>429</v>
          </cell>
          <cell r="B309" t="str">
            <v>天井点検口</v>
          </cell>
        </row>
        <row r="310">
          <cell r="A310">
            <v>430</v>
          </cell>
          <cell r="B310" t="str">
            <v>床下点検口</v>
          </cell>
        </row>
        <row r="311">
          <cell r="A311">
            <v>431</v>
          </cell>
          <cell r="B311" t="str">
            <v>スパンﾄﾞレール</v>
          </cell>
        </row>
        <row r="312">
          <cell r="A312">
            <v>432</v>
          </cell>
          <cell r="B312" t="str">
            <v>カーテンレール</v>
          </cell>
        </row>
        <row r="313">
          <cell r="A313">
            <v>433</v>
          </cell>
          <cell r="B313" t="str">
            <v>ｅｒｒ</v>
          </cell>
        </row>
        <row r="314">
          <cell r="A314">
            <v>434</v>
          </cell>
        </row>
        <row r="315">
          <cell r="A315">
            <v>435</v>
          </cell>
        </row>
        <row r="316">
          <cell r="A316">
            <v>436</v>
          </cell>
        </row>
        <row r="317">
          <cell r="A317">
            <v>437</v>
          </cell>
        </row>
        <row r="318">
          <cell r="A318">
            <v>438</v>
          </cell>
        </row>
        <row r="319">
          <cell r="A319">
            <v>439</v>
          </cell>
          <cell r="B319" t="str">
            <v>ｅｒｒ</v>
          </cell>
        </row>
        <row r="321">
          <cell r="A321">
            <v>440</v>
          </cell>
          <cell r="B321" t="str">
            <v>雑工事</v>
          </cell>
        </row>
        <row r="322">
          <cell r="A322">
            <v>441</v>
          </cell>
        </row>
        <row r="323">
          <cell r="A323">
            <v>442</v>
          </cell>
        </row>
        <row r="324">
          <cell r="A324">
            <v>443</v>
          </cell>
        </row>
        <row r="325">
          <cell r="A325">
            <v>444</v>
          </cell>
        </row>
        <row r="326">
          <cell r="A326">
            <v>445</v>
          </cell>
        </row>
        <row r="327">
          <cell r="A327">
            <v>446</v>
          </cell>
        </row>
        <row r="328">
          <cell r="A328">
            <v>447</v>
          </cell>
        </row>
        <row r="329">
          <cell r="A329">
            <v>448</v>
          </cell>
        </row>
        <row r="330">
          <cell r="A330">
            <v>449</v>
          </cell>
        </row>
        <row r="332">
          <cell r="A332">
            <v>450</v>
          </cell>
          <cell r="B332" t="str">
            <v>外構工事</v>
          </cell>
        </row>
        <row r="333">
          <cell r="A333">
            <v>451</v>
          </cell>
        </row>
        <row r="334">
          <cell r="A334">
            <v>452</v>
          </cell>
        </row>
        <row r="335">
          <cell r="A335">
            <v>453</v>
          </cell>
        </row>
        <row r="336">
          <cell r="A336">
            <v>454</v>
          </cell>
        </row>
        <row r="337">
          <cell r="A337">
            <v>455</v>
          </cell>
        </row>
        <row r="338">
          <cell r="A338">
            <v>456</v>
          </cell>
        </row>
        <row r="339">
          <cell r="A339">
            <v>457</v>
          </cell>
        </row>
        <row r="340">
          <cell r="A340">
            <v>458</v>
          </cell>
        </row>
        <row r="341">
          <cell r="A341">
            <v>459</v>
          </cell>
        </row>
      </sheetData>
      <sheetData sheetId="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据付計算表"/>
      <sheetName val="類別歩掛表"/>
    </sheetNames>
    <sheetDataSet>
      <sheetData sheetId="0"/>
      <sheetData sheetId="1"/>
      <sheetData sheetId="2" refreshError="1">
        <row r="14">
          <cell r="A14">
            <v>104</v>
          </cell>
          <cell r="B14">
            <v>1</v>
          </cell>
          <cell r="C14">
            <v>4</v>
          </cell>
          <cell r="D14">
            <v>1.3599999999999999</v>
          </cell>
          <cell r="F14">
            <v>1</v>
          </cell>
          <cell r="G14">
            <v>1.45</v>
          </cell>
          <cell r="H14">
            <v>3.21</v>
          </cell>
          <cell r="J14">
            <v>4</v>
          </cell>
          <cell r="K14">
            <v>0.3</v>
          </cell>
        </row>
        <row r="15">
          <cell r="A15">
            <v>105</v>
          </cell>
          <cell r="C15">
            <v>5</v>
          </cell>
          <cell r="D15">
            <v>1.415</v>
          </cell>
          <cell r="F15">
            <v>2</v>
          </cell>
          <cell r="G15">
            <v>1.46</v>
          </cell>
          <cell r="H15">
            <v>3.22</v>
          </cell>
          <cell r="J15">
            <v>5</v>
          </cell>
          <cell r="K15">
            <v>0.35</v>
          </cell>
        </row>
        <row r="16">
          <cell r="A16">
            <v>106</v>
          </cell>
          <cell r="C16">
            <v>6</v>
          </cell>
          <cell r="D16">
            <v>1.47</v>
          </cell>
          <cell r="F16">
            <v>3</v>
          </cell>
          <cell r="G16">
            <v>1.47</v>
          </cell>
          <cell r="H16">
            <v>3.23</v>
          </cell>
          <cell r="J16">
            <v>6</v>
          </cell>
          <cell r="K16">
            <v>0.4</v>
          </cell>
        </row>
        <row r="17">
          <cell r="A17">
            <v>107</v>
          </cell>
          <cell r="C17">
            <v>7</v>
          </cell>
          <cell r="D17">
            <v>1.5249999999999999</v>
          </cell>
          <cell r="F17">
            <v>4</v>
          </cell>
          <cell r="G17">
            <v>1.48</v>
          </cell>
          <cell r="H17">
            <v>3.24</v>
          </cell>
          <cell r="J17">
            <v>7</v>
          </cell>
          <cell r="K17">
            <v>0.45</v>
          </cell>
        </row>
        <row r="18">
          <cell r="A18">
            <v>108</v>
          </cell>
          <cell r="C18">
            <v>8</v>
          </cell>
          <cell r="D18">
            <v>1.58</v>
          </cell>
          <cell r="F18">
            <v>5</v>
          </cell>
          <cell r="G18">
            <v>1.49</v>
          </cell>
          <cell r="H18">
            <v>3.25</v>
          </cell>
          <cell r="J18">
            <v>8</v>
          </cell>
          <cell r="K18">
            <v>0.5</v>
          </cell>
        </row>
        <row r="19">
          <cell r="A19">
            <v>109</v>
          </cell>
          <cell r="C19">
            <v>9</v>
          </cell>
          <cell r="D19">
            <v>1.6349999999999998</v>
          </cell>
          <cell r="F19">
            <v>6</v>
          </cell>
          <cell r="G19">
            <v>1.5</v>
          </cell>
          <cell r="H19">
            <v>3.26</v>
          </cell>
          <cell r="J19">
            <v>9</v>
          </cell>
          <cell r="K19">
            <v>0.55000000000000004</v>
          </cell>
        </row>
        <row r="20">
          <cell r="A20">
            <v>110</v>
          </cell>
          <cell r="C20">
            <v>10</v>
          </cell>
          <cell r="D20">
            <v>1.69</v>
          </cell>
          <cell r="F20">
            <v>7</v>
          </cell>
          <cell r="G20">
            <v>1.51</v>
          </cell>
          <cell r="H20">
            <v>3.27</v>
          </cell>
          <cell r="J20">
            <v>10</v>
          </cell>
          <cell r="K20">
            <v>0.6</v>
          </cell>
        </row>
        <row r="21">
          <cell r="A21">
            <v>111</v>
          </cell>
          <cell r="C21">
            <v>11</v>
          </cell>
          <cell r="D21">
            <v>1.7449999999999999</v>
          </cell>
          <cell r="F21">
            <v>8</v>
          </cell>
          <cell r="G21">
            <v>1.52</v>
          </cell>
          <cell r="H21">
            <v>3.28</v>
          </cell>
          <cell r="J21">
            <v>11</v>
          </cell>
          <cell r="K21">
            <v>0.65</v>
          </cell>
        </row>
        <row r="22">
          <cell r="A22">
            <v>112</v>
          </cell>
          <cell r="C22">
            <v>12</v>
          </cell>
          <cell r="D22">
            <v>1.7999999999999998</v>
          </cell>
          <cell r="F22">
            <v>9</v>
          </cell>
          <cell r="G22">
            <v>1.53</v>
          </cell>
          <cell r="H22">
            <v>3.29</v>
          </cell>
          <cell r="J22">
            <v>12</v>
          </cell>
          <cell r="K22">
            <v>0.7</v>
          </cell>
        </row>
        <row r="23">
          <cell r="A23">
            <v>204</v>
          </cell>
          <cell r="B23">
            <v>2</v>
          </cell>
          <cell r="C23">
            <v>4</v>
          </cell>
          <cell r="D23">
            <v>1.94</v>
          </cell>
          <cell r="F23">
            <v>10</v>
          </cell>
          <cell r="G23">
            <v>1.54</v>
          </cell>
          <cell r="H23">
            <v>3.3</v>
          </cell>
        </row>
        <row r="24">
          <cell r="A24">
            <v>205</v>
          </cell>
          <cell r="C24">
            <v>5</v>
          </cell>
          <cell r="D24">
            <v>2.0499999999999998</v>
          </cell>
          <cell r="F24">
            <v>11</v>
          </cell>
          <cell r="G24">
            <v>1.55</v>
          </cell>
          <cell r="H24">
            <v>3.31</v>
          </cell>
        </row>
        <row r="25">
          <cell r="A25">
            <v>206</v>
          </cell>
          <cell r="C25">
            <v>6</v>
          </cell>
          <cell r="D25">
            <v>2.16</v>
          </cell>
          <cell r="F25">
            <v>12</v>
          </cell>
          <cell r="G25">
            <v>1.56</v>
          </cell>
          <cell r="H25">
            <v>3.32</v>
          </cell>
        </row>
        <row r="26">
          <cell r="A26">
            <v>207</v>
          </cell>
          <cell r="C26">
            <v>7</v>
          </cell>
          <cell r="D26">
            <v>2.27</v>
          </cell>
          <cell r="F26">
            <v>13</v>
          </cell>
          <cell r="G26">
            <v>1.57</v>
          </cell>
          <cell r="H26">
            <v>3.33</v>
          </cell>
        </row>
        <row r="27">
          <cell r="A27">
            <v>208</v>
          </cell>
          <cell r="C27">
            <v>8</v>
          </cell>
          <cell r="D27">
            <v>2.38</v>
          </cell>
          <cell r="F27">
            <v>14</v>
          </cell>
          <cell r="G27">
            <v>1.58</v>
          </cell>
          <cell r="H27">
            <v>3.34</v>
          </cell>
        </row>
        <row r="28">
          <cell r="A28">
            <v>209</v>
          </cell>
          <cell r="C28">
            <v>9</v>
          </cell>
          <cell r="D28">
            <v>2.4900000000000002</v>
          </cell>
          <cell r="F28">
            <v>15</v>
          </cell>
          <cell r="G28">
            <v>1.59</v>
          </cell>
          <cell r="H28">
            <v>3.35</v>
          </cell>
        </row>
        <row r="29">
          <cell r="A29">
            <v>210</v>
          </cell>
          <cell r="C29">
            <v>10</v>
          </cell>
          <cell r="D29">
            <v>2.6</v>
          </cell>
          <cell r="F29">
            <v>16</v>
          </cell>
          <cell r="G29">
            <v>1.72</v>
          </cell>
          <cell r="H29">
            <v>3.36</v>
          </cell>
        </row>
        <row r="30">
          <cell r="A30">
            <v>211</v>
          </cell>
          <cell r="C30">
            <v>11</v>
          </cell>
          <cell r="D30">
            <v>2.71</v>
          </cell>
          <cell r="F30">
            <v>17</v>
          </cell>
          <cell r="G30">
            <v>1.73</v>
          </cell>
          <cell r="H30">
            <v>3.37</v>
          </cell>
        </row>
        <row r="31">
          <cell r="A31">
            <v>212</v>
          </cell>
          <cell r="C31">
            <v>12</v>
          </cell>
          <cell r="D31">
            <v>2.8200000000000003</v>
          </cell>
          <cell r="F31">
            <v>18</v>
          </cell>
          <cell r="G31">
            <v>1.74</v>
          </cell>
          <cell r="H31">
            <v>3.38</v>
          </cell>
        </row>
        <row r="32">
          <cell r="A32">
            <v>404</v>
          </cell>
          <cell r="B32">
            <v>4</v>
          </cell>
          <cell r="C32">
            <v>4</v>
          </cell>
          <cell r="D32">
            <v>3.1</v>
          </cell>
          <cell r="F32">
            <v>19</v>
          </cell>
          <cell r="G32">
            <v>1.75</v>
          </cell>
          <cell r="H32">
            <v>3.39</v>
          </cell>
        </row>
        <row r="33">
          <cell r="A33">
            <v>405</v>
          </cell>
          <cell r="C33">
            <v>5</v>
          </cell>
          <cell r="D33">
            <v>3.3200000000000003</v>
          </cell>
          <cell r="F33">
            <v>20</v>
          </cell>
          <cell r="G33">
            <v>1.76</v>
          </cell>
          <cell r="H33">
            <v>3.4</v>
          </cell>
        </row>
        <row r="34">
          <cell r="A34">
            <v>406</v>
          </cell>
          <cell r="C34">
            <v>6</v>
          </cell>
          <cell r="D34">
            <v>3.54</v>
          </cell>
        </row>
        <row r="35">
          <cell r="A35">
            <v>407</v>
          </cell>
          <cell r="C35">
            <v>7</v>
          </cell>
          <cell r="D35">
            <v>3.7600000000000002</v>
          </cell>
        </row>
        <row r="36">
          <cell r="A36">
            <v>408</v>
          </cell>
          <cell r="C36">
            <v>8</v>
          </cell>
          <cell r="D36">
            <v>3.98</v>
          </cell>
        </row>
        <row r="37">
          <cell r="A37">
            <v>409</v>
          </cell>
          <cell r="C37">
            <v>9</v>
          </cell>
          <cell r="D37">
            <v>4.2</v>
          </cell>
        </row>
        <row r="38">
          <cell r="A38">
            <v>410</v>
          </cell>
          <cell r="C38">
            <v>10</v>
          </cell>
          <cell r="D38">
            <v>4.42</v>
          </cell>
        </row>
        <row r="39">
          <cell r="A39">
            <v>411</v>
          </cell>
          <cell r="C39">
            <v>11</v>
          </cell>
          <cell r="D39">
            <v>4.6400000000000006</v>
          </cell>
        </row>
        <row r="40">
          <cell r="A40">
            <v>412</v>
          </cell>
          <cell r="C40">
            <v>12</v>
          </cell>
          <cell r="D40">
            <v>4.8600000000000003</v>
          </cell>
        </row>
        <row r="41">
          <cell r="A41">
            <v>604</v>
          </cell>
          <cell r="B41">
            <v>6</v>
          </cell>
          <cell r="C41">
            <v>4</v>
          </cell>
          <cell r="D41">
            <v>4.26</v>
          </cell>
        </row>
        <row r="42">
          <cell r="A42">
            <v>605</v>
          </cell>
          <cell r="C42">
            <v>5</v>
          </cell>
          <cell r="D42">
            <v>4.59</v>
          </cell>
        </row>
        <row r="43">
          <cell r="A43">
            <v>606</v>
          </cell>
          <cell r="C43">
            <v>6</v>
          </cell>
          <cell r="D43">
            <v>4.92</v>
          </cell>
        </row>
        <row r="44">
          <cell r="A44">
            <v>607</v>
          </cell>
          <cell r="C44">
            <v>7</v>
          </cell>
          <cell r="D44">
            <v>5.25</v>
          </cell>
        </row>
        <row r="45">
          <cell r="A45">
            <v>608</v>
          </cell>
          <cell r="C45">
            <v>8</v>
          </cell>
          <cell r="D45">
            <v>5.58</v>
          </cell>
        </row>
        <row r="46">
          <cell r="A46">
            <v>609</v>
          </cell>
          <cell r="C46">
            <v>9</v>
          </cell>
          <cell r="D46">
            <v>5.91</v>
          </cell>
        </row>
        <row r="47">
          <cell r="A47">
            <v>610</v>
          </cell>
          <cell r="C47">
            <v>10</v>
          </cell>
          <cell r="D47">
            <v>6.24</v>
          </cell>
        </row>
        <row r="48">
          <cell r="A48">
            <v>611</v>
          </cell>
          <cell r="C48">
            <v>11</v>
          </cell>
          <cell r="D48">
            <v>6.57</v>
          </cell>
        </row>
        <row r="49">
          <cell r="A49">
            <v>612</v>
          </cell>
          <cell r="C49">
            <v>12</v>
          </cell>
          <cell r="D49">
            <v>6.9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目次"/>
      <sheetName val="1"/>
      <sheetName val="3"/>
      <sheetName val="4"/>
      <sheetName val="5"/>
      <sheetName val="6"/>
      <sheetName val="7"/>
      <sheetName val="8"/>
      <sheetName val="9"/>
      <sheetName val="10"/>
      <sheetName val="11"/>
      <sheetName val="14"/>
      <sheetName val="15"/>
      <sheetName val="16"/>
      <sheetName val="17"/>
      <sheetName val="18"/>
      <sheetName val="19"/>
      <sheetName val="20"/>
      <sheetName val="22"/>
      <sheetName val="21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>
        <row r="3">
          <cell r="B3" t="str">
            <v>屋内</v>
          </cell>
        </row>
        <row r="4">
          <cell r="B4" t="str">
            <v>屋外</v>
          </cell>
        </row>
        <row r="5">
          <cell r="B5" t="str">
            <v>埋設</v>
          </cell>
        </row>
        <row r="6">
          <cell r="B6" t="str">
            <v>屋内錯綜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目次"/>
      <sheetName val="1"/>
      <sheetName val="3"/>
      <sheetName val="4"/>
      <sheetName val="5"/>
      <sheetName val="6"/>
      <sheetName val="7"/>
      <sheetName val="8"/>
      <sheetName val="9"/>
      <sheetName val="10"/>
      <sheetName val="11"/>
      <sheetName val="14"/>
      <sheetName val="15"/>
      <sheetName val="16"/>
      <sheetName val="17"/>
      <sheetName val="18"/>
      <sheetName val="19"/>
      <sheetName val="20"/>
      <sheetName val="22"/>
      <sheetName val="21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>
        <row r="3">
          <cell r="C3" t="str">
            <v>m</v>
          </cell>
          <cell r="D3" t="str">
            <v>屋内</v>
          </cell>
          <cell r="E3" t="str">
            <v>m</v>
          </cell>
          <cell r="J3">
            <v>400</v>
          </cell>
        </row>
        <row r="4">
          <cell r="C4" t="str">
            <v>個</v>
          </cell>
          <cell r="D4" t="str">
            <v>屋内+クレーン</v>
          </cell>
          <cell r="E4" t="str">
            <v>個</v>
          </cell>
          <cell r="J4">
            <v>450</v>
          </cell>
        </row>
        <row r="5">
          <cell r="D5" t="str">
            <v>屋外</v>
          </cell>
          <cell r="E5" t="str">
            <v>ヶ所</v>
          </cell>
          <cell r="J5">
            <v>500</v>
          </cell>
        </row>
        <row r="6">
          <cell r="D6" t="str">
            <v>屋外+クレーン</v>
          </cell>
          <cell r="J6">
            <v>600</v>
          </cell>
        </row>
        <row r="7">
          <cell r="J7">
            <v>700</v>
          </cell>
        </row>
        <row r="8">
          <cell r="J8">
            <v>800</v>
          </cell>
        </row>
        <row r="9">
          <cell r="J9">
            <v>900</v>
          </cell>
        </row>
        <row r="10">
          <cell r="J10">
            <v>1000</v>
          </cell>
        </row>
        <row r="11">
          <cell r="J11">
            <v>1100</v>
          </cell>
        </row>
        <row r="12">
          <cell r="J12">
            <v>1200</v>
          </cell>
        </row>
        <row r="13">
          <cell r="J13">
            <v>1350</v>
          </cell>
        </row>
        <row r="14">
          <cell r="J14">
            <v>1500</v>
          </cell>
        </row>
        <row r="15">
          <cell r="J15">
            <v>1600</v>
          </cell>
        </row>
        <row r="16">
          <cell r="J16">
            <v>1650</v>
          </cell>
        </row>
        <row r="17">
          <cell r="J17">
            <v>1800</v>
          </cell>
        </row>
        <row r="18">
          <cell r="J18">
            <v>2000</v>
          </cell>
        </row>
        <row r="19">
          <cell r="J19">
            <v>2100</v>
          </cell>
        </row>
        <row r="20">
          <cell r="J20">
            <v>2200</v>
          </cell>
        </row>
        <row r="21">
          <cell r="J21">
            <v>2400</v>
          </cell>
        </row>
        <row r="22">
          <cell r="J22">
            <v>2600</v>
          </cell>
        </row>
      </sheetData>
      <sheetData sheetId="1">
        <row r="2">
          <cell r="B2" t="str">
            <v>H13. 5版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細目"/>
      <sheetName val="科目"/>
      <sheetName val="種目"/>
      <sheetName val="算出"/>
      <sheetName val="特定"/>
      <sheetName val="一覧"/>
      <sheetName val="DATA"/>
      <sheetName val="工事履歴"/>
      <sheetName val="盤"/>
      <sheetName val="撤去"/>
      <sheetName val="最低"/>
      <sheetName val="比較表"/>
      <sheetName val="単価"/>
      <sheetName val="表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9">
          <cell r="H29">
            <v>12600</v>
          </cell>
        </row>
        <row r="61">
          <cell r="G61">
            <v>23000</v>
          </cell>
        </row>
        <row r="63">
          <cell r="G63">
            <v>483000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増築"/>
      <sheetName val="別紙明細 "/>
    </sheetNames>
    <sheetDataSet>
      <sheetData sheetId="0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据付計算表"/>
      <sheetName val="類別歩掛表"/>
      <sheetName val="据付計算表（旧）"/>
      <sheetName val="フォーム"/>
      <sheetName val="散気板・按分ｸﾞﾗﾌ"/>
    </sheetNames>
    <sheetDataSet>
      <sheetData sheetId="0"/>
      <sheetData sheetId="1"/>
      <sheetData sheetId="2">
        <row r="5">
          <cell r="A5">
            <v>1</v>
          </cell>
        </row>
        <row r="21">
          <cell r="B21">
            <v>4</v>
          </cell>
          <cell r="C21">
            <v>1.43</v>
          </cell>
          <cell r="D21">
            <v>2.431</v>
          </cell>
          <cell r="E21">
            <v>1.0299999999999998</v>
          </cell>
          <cell r="H21">
            <v>8</v>
          </cell>
          <cell r="I21">
            <v>1.52</v>
          </cell>
          <cell r="J21">
            <v>3.28</v>
          </cell>
        </row>
        <row r="22">
          <cell r="B22">
            <v>5</v>
          </cell>
          <cell r="C22">
            <v>1.49</v>
          </cell>
          <cell r="D22">
            <v>2.5329999999999999</v>
          </cell>
          <cell r="E22">
            <v>1.0899999999999999</v>
          </cell>
          <cell r="H22">
            <v>10</v>
          </cell>
          <cell r="I22">
            <v>1.54</v>
          </cell>
          <cell r="J22">
            <v>3.3</v>
          </cell>
        </row>
        <row r="23">
          <cell r="B23">
            <v>6</v>
          </cell>
          <cell r="C23">
            <v>1.54</v>
          </cell>
          <cell r="D23">
            <v>2.6179999999999999</v>
          </cell>
          <cell r="E23">
            <v>1.1400000000000001</v>
          </cell>
          <cell r="H23">
            <v>12</v>
          </cell>
          <cell r="I23">
            <v>1.56</v>
          </cell>
          <cell r="J23">
            <v>3.32</v>
          </cell>
        </row>
        <row r="24">
          <cell r="B24">
            <v>7</v>
          </cell>
          <cell r="C24">
            <v>1.595</v>
          </cell>
          <cell r="D24">
            <v>2.7115</v>
          </cell>
          <cell r="E24">
            <v>1.1949999999999998</v>
          </cell>
          <cell r="H24">
            <v>14</v>
          </cell>
          <cell r="I24">
            <v>1.58</v>
          </cell>
          <cell r="J24">
            <v>3.34</v>
          </cell>
        </row>
        <row r="25">
          <cell r="B25">
            <v>8</v>
          </cell>
          <cell r="C25">
            <v>1.65</v>
          </cell>
          <cell r="D25">
            <v>2.8049999999999997</v>
          </cell>
          <cell r="E25">
            <v>1.25</v>
          </cell>
          <cell r="H25">
            <v>16</v>
          </cell>
          <cell r="I25">
            <v>1.72</v>
          </cell>
          <cell r="J25">
            <v>3.36</v>
          </cell>
        </row>
        <row r="26">
          <cell r="B26">
            <v>9</v>
          </cell>
          <cell r="C26">
            <v>1.7050000000000001</v>
          </cell>
          <cell r="D26">
            <v>2.8984999999999999</v>
          </cell>
          <cell r="E26">
            <v>1.3050000000000002</v>
          </cell>
          <cell r="H26">
            <v>18</v>
          </cell>
          <cell r="I26">
            <v>1.74</v>
          </cell>
          <cell r="J26">
            <v>3.38</v>
          </cell>
        </row>
        <row r="27">
          <cell r="B27">
            <v>10</v>
          </cell>
          <cell r="C27">
            <v>1.76</v>
          </cell>
          <cell r="D27">
            <v>2.992</v>
          </cell>
          <cell r="E27">
            <v>1.3599999999999999</v>
          </cell>
          <cell r="H27">
            <v>20</v>
          </cell>
          <cell r="I27">
            <v>1.76</v>
          </cell>
          <cell r="J27">
            <v>3.4</v>
          </cell>
        </row>
        <row r="28">
          <cell r="B28">
            <v>11</v>
          </cell>
          <cell r="C28">
            <v>1.82</v>
          </cell>
          <cell r="D28">
            <v>3.0939999999999999</v>
          </cell>
          <cell r="E28">
            <v>1.42</v>
          </cell>
        </row>
        <row r="29">
          <cell r="B29">
            <v>12</v>
          </cell>
          <cell r="C29">
            <v>1.87</v>
          </cell>
          <cell r="D29">
            <v>3.1790000000000003</v>
          </cell>
          <cell r="E29">
            <v>1.4700000000000002</v>
          </cell>
        </row>
        <row r="30">
          <cell r="B30">
            <v>4</v>
          </cell>
          <cell r="C30">
            <v>1.98</v>
          </cell>
          <cell r="D30">
            <v>3.3660000000000001</v>
          </cell>
          <cell r="E30">
            <v>1.58</v>
          </cell>
        </row>
        <row r="31">
          <cell r="B31">
            <v>5</v>
          </cell>
          <cell r="C31">
            <v>2.09</v>
          </cell>
          <cell r="D31">
            <v>3.5529999999999995</v>
          </cell>
          <cell r="E31">
            <v>1.69</v>
          </cell>
        </row>
        <row r="32">
          <cell r="B32">
            <v>6</v>
          </cell>
          <cell r="C32">
            <v>2.2000000000000002</v>
          </cell>
          <cell r="D32">
            <v>3.74</v>
          </cell>
          <cell r="E32">
            <v>1.8000000000000003</v>
          </cell>
        </row>
        <row r="33">
          <cell r="B33">
            <v>7</v>
          </cell>
          <cell r="C33">
            <v>2.31</v>
          </cell>
          <cell r="D33">
            <v>3.927</v>
          </cell>
          <cell r="E33">
            <v>1.9100000000000001</v>
          </cell>
        </row>
        <row r="34">
          <cell r="B34">
            <v>8</v>
          </cell>
          <cell r="C34">
            <v>2.42</v>
          </cell>
          <cell r="D34">
            <v>4.1139999999999999</v>
          </cell>
          <cell r="E34">
            <v>2.02</v>
          </cell>
        </row>
        <row r="35">
          <cell r="B35">
            <v>9</v>
          </cell>
          <cell r="C35">
            <v>2.5300000000000002</v>
          </cell>
          <cell r="D35">
            <v>4.3010000000000002</v>
          </cell>
          <cell r="E35">
            <v>2.1300000000000003</v>
          </cell>
        </row>
        <row r="36">
          <cell r="B36">
            <v>10</v>
          </cell>
          <cell r="C36">
            <v>2.64</v>
          </cell>
          <cell r="D36">
            <v>4.4880000000000004</v>
          </cell>
          <cell r="E36">
            <v>2.2400000000000002</v>
          </cell>
        </row>
        <row r="37">
          <cell r="B37">
            <v>11</v>
          </cell>
          <cell r="C37">
            <v>2.75</v>
          </cell>
          <cell r="D37">
            <v>4.6749999999999998</v>
          </cell>
          <cell r="E37">
            <v>2.35</v>
          </cell>
        </row>
        <row r="38">
          <cell r="B38">
            <v>12</v>
          </cell>
          <cell r="C38">
            <v>2.86</v>
          </cell>
          <cell r="D38">
            <v>4.8620000000000001</v>
          </cell>
          <cell r="E38">
            <v>2.46</v>
          </cell>
        </row>
        <row r="39">
          <cell r="B39">
            <v>4</v>
          </cell>
          <cell r="C39">
            <v>2.86</v>
          </cell>
          <cell r="D39">
            <v>4.8620000000000001</v>
          </cell>
          <cell r="E39">
            <v>2.46</v>
          </cell>
        </row>
        <row r="40">
          <cell r="B40">
            <v>5</v>
          </cell>
          <cell r="C40">
            <v>3.08</v>
          </cell>
          <cell r="D40">
            <v>5.2359999999999998</v>
          </cell>
          <cell r="E40">
            <v>2.68</v>
          </cell>
        </row>
        <row r="41">
          <cell r="B41">
            <v>6</v>
          </cell>
          <cell r="C41">
            <v>3.3</v>
          </cell>
          <cell r="D41">
            <v>5.6099999999999994</v>
          </cell>
          <cell r="E41">
            <v>2.9</v>
          </cell>
        </row>
        <row r="42">
          <cell r="B42">
            <v>7</v>
          </cell>
          <cell r="C42">
            <v>3.52</v>
          </cell>
          <cell r="D42">
            <v>5.984</v>
          </cell>
          <cell r="E42">
            <v>3.12</v>
          </cell>
        </row>
        <row r="43">
          <cell r="B43">
            <v>8</v>
          </cell>
          <cell r="C43">
            <v>3.74</v>
          </cell>
          <cell r="D43">
            <v>6.3580000000000005</v>
          </cell>
          <cell r="E43">
            <v>3.3400000000000003</v>
          </cell>
        </row>
        <row r="44">
          <cell r="B44">
            <v>9</v>
          </cell>
          <cell r="C44">
            <v>3.96</v>
          </cell>
          <cell r="D44">
            <v>6.7320000000000002</v>
          </cell>
          <cell r="E44">
            <v>3.56</v>
          </cell>
        </row>
        <row r="45">
          <cell r="B45">
            <v>10</v>
          </cell>
          <cell r="C45">
            <v>4.18</v>
          </cell>
          <cell r="D45">
            <v>7.105999999999999</v>
          </cell>
          <cell r="E45">
            <v>3.78</v>
          </cell>
        </row>
        <row r="46">
          <cell r="B46">
            <v>11</v>
          </cell>
          <cell r="C46">
            <v>4.4000000000000004</v>
          </cell>
          <cell r="D46">
            <v>7.48</v>
          </cell>
          <cell r="E46">
            <v>4</v>
          </cell>
        </row>
        <row r="47">
          <cell r="B47">
            <v>12</v>
          </cell>
          <cell r="C47">
            <v>4.62</v>
          </cell>
          <cell r="D47">
            <v>7.8540000000000001</v>
          </cell>
          <cell r="E47">
            <v>4.22</v>
          </cell>
        </row>
        <row r="48">
          <cell r="B48">
            <v>4</v>
          </cell>
          <cell r="C48">
            <v>4.4000000000000004</v>
          </cell>
          <cell r="D48">
            <v>7.48</v>
          </cell>
          <cell r="E48">
            <v>4</v>
          </cell>
        </row>
        <row r="49">
          <cell r="B49">
            <v>5</v>
          </cell>
          <cell r="C49">
            <v>4.7300000000000004</v>
          </cell>
          <cell r="D49">
            <v>8.0410000000000004</v>
          </cell>
          <cell r="E49">
            <v>4.33</v>
          </cell>
        </row>
        <row r="50">
          <cell r="B50">
            <v>6</v>
          </cell>
          <cell r="C50">
            <v>5.0599999999999996</v>
          </cell>
          <cell r="D50">
            <v>8.6019999999999985</v>
          </cell>
          <cell r="E50">
            <v>4.6599999999999993</v>
          </cell>
        </row>
        <row r="51">
          <cell r="B51">
            <v>7</v>
          </cell>
          <cell r="C51">
            <v>5.39</v>
          </cell>
          <cell r="D51">
            <v>9.1629999999999985</v>
          </cell>
          <cell r="E51">
            <v>4.9899999999999993</v>
          </cell>
        </row>
        <row r="52">
          <cell r="B52">
            <v>8</v>
          </cell>
          <cell r="C52">
            <v>5.72</v>
          </cell>
          <cell r="D52">
            <v>9.7240000000000002</v>
          </cell>
          <cell r="E52">
            <v>5.3199999999999994</v>
          </cell>
        </row>
        <row r="53">
          <cell r="B53">
            <v>9</v>
          </cell>
          <cell r="C53">
            <v>6.05</v>
          </cell>
          <cell r="D53">
            <v>10.285</v>
          </cell>
          <cell r="E53">
            <v>5.6499999999999995</v>
          </cell>
        </row>
        <row r="54">
          <cell r="B54">
            <v>10</v>
          </cell>
          <cell r="C54">
            <v>6.38</v>
          </cell>
          <cell r="D54">
            <v>10.846</v>
          </cell>
          <cell r="E54">
            <v>5.9799999999999995</v>
          </cell>
        </row>
        <row r="55">
          <cell r="B55">
            <v>11</v>
          </cell>
          <cell r="C55">
            <v>6.71</v>
          </cell>
          <cell r="D55">
            <v>11.407</v>
          </cell>
          <cell r="E55">
            <v>6.31</v>
          </cell>
        </row>
        <row r="56">
          <cell r="B56">
            <v>12</v>
          </cell>
          <cell r="C56">
            <v>7.04</v>
          </cell>
          <cell r="D56">
            <v>11.968</v>
          </cell>
          <cell r="E56">
            <v>6.64</v>
          </cell>
        </row>
      </sheetData>
      <sheetData sheetId="3"/>
      <sheetData sheetId="4"/>
      <sheetData sheetId="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歩掛ﾃﾞｰﾀ"/>
      <sheetName val="搬入据付費(1)"/>
      <sheetName val="搬入据付費(2)"/>
      <sheetName val="搬入据付費(3)"/>
      <sheetName val="搬入据付費(4)"/>
      <sheetName val="搬入据付費(5)"/>
      <sheetName val="搬入据付費(6)"/>
      <sheetName val="搬入据付費(7)"/>
      <sheetName val="基準単価"/>
      <sheetName val="労務費"/>
      <sheetName val="増築消火"/>
      <sheetName val="既設消火"/>
    </sheetNames>
    <sheetDataSet>
      <sheetData sheetId="0" refreshError="1">
        <row r="5">
          <cell r="B5">
            <v>1</v>
          </cell>
          <cell r="C5" t="str">
            <v>片吸込渦巻ﾎﾟﾝﾌﾟ</v>
          </cell>
          <cell r="D5">
            <v>0.75</v>
          </cell>
          <cell r="E5" t="str">
            <v>kw</v>
          </cell>
          <cell r="F5">
            <v>1.18</v>
          </cell>
        </row>
        <row r="6">
          <cell r="B6">
            <v>2</v>
          </cell>
          <cell r="C6" t="str">
            <v>片吸込渦巻ﾎﾟﾝﾌﾟ</v>
          </cell>
          <cell r="D6">
            <v>1.5</v>
          </cell>
          <cell r="E6" t="str">
            <v>kw</v>
          </cell>
          <cell r="F6">
            <v>1.41</v>
          </cell>
        </row>
        <row r="7">
          <cell r="B7">
            <v>3</v>
          </cell>
          <cell r="C7" t="str">
            <v>片吸込渦巻ﾎﾟﾝﾌﾟ</v>
          </cell>
          <cell r="D7">
            <v>2.2000000000000002</v>
          </cell>
          <cell r="E7" t="str">
            <v>kw</v>
          </cell>
          <cell r="F7">
            <v>1.65</v>
          </cell>
        </row>
        <row r="8">
          <cell r="B8">
            <v>4</v>
          </cell>
          <cell r="C8" t="str">
            <v>片吸込渦巻ﾎﾟﾝﾌﾟ</v>
          </cell>
          <cell r="D8">
            <v>3.7</v>
          </cell>
          <cell r="E8" t="str">
            <v>kw</v>
          </cell>
          <cell r="F8">
            <v>1.8</v>
          </cell>
        </row>
        <row r="9">
          <cell r="B9">
            <v>5</v>
          </cell>
          <cell r="C9" t="str">
            <v>片吸込渦巻ﾎﾟﾝﾌﾟ</v>
          </cell>
          <cell r="D9">
            <v>5.5</v>
          </cell>
          <cell r="E9" t="str">
            <v>kw</v>
          </cell>
          <cell r="F9">
            <v>2.25</v>
          </cell>
        </row>
        <row r="10">
          <cell r="B10">
            <v>6</v>
          </cell>
          <cell r="C10" t="str">
            <v>片吸込渦巻ﾎﾟﾝﾌﾟ</v>
          </cell>
          <cell r="D10">
            <v>7.5</v>
          </cell>
          <cell r="E10" t="str">
            <v>kw</v>
          </cell>
          <cell r="F10">
            <v>2.36</v>
          </cell>
        </row>
        <row r="11">
          <cell r="B11">
            <v>7</v>
          </cell>
          <cell r="C11" t="str">
            <v>片吸込渦巻ﾎﾟﾝﾌﾟ</v>
          </cell>
          <cell r="D11">
            <v>11</v>
          </cell>
          <cell r="E11" t="str">
            <v>kw</v>
          </cell>
          <cell r="F11">
            <v>2.9</v>
          </cell>
        </row>
        <row r="12">
          <cell r="B12">
            <v>8</v>
          </cell>
          <cell r="C12" t="str">
            <v>片吸込渦巻ﾎﾟﾝﾌﾟ</v>
          </cell>
          <cell r="D12">
            <v>15</v>
          </cell>
          <cell r="E12" t="str">
            <v>kw</v>
          </cell>
          <cell r="F12">
            <v>3.55</v>
          </cell>
        </row>
        <row r="13">
          <cell r="B13">
            <v>9</v>
          </cell>
          <cell r="C13" t="str">
            <v>片吸込渦巻ﾎﾟﾝﾌﾟ</v>
          </cell>
          <cell r="D13">
            <v>18.5</v>
          </cell>
          <cell r="E13" t="str">
            <v>kw</v>
          </cell>
          <cell r="F13">
            <v>4.09</v>
          </cell>
        </row>
        <row r="14">
          <cell r="B14">
            <v>10</v>
          </cell>
          <cell r="C14" t="str">
            <v>片吸込渦巻ﾎﾟﾝﾌﾟ</v>
          </cell>
          <cell r="D14">
            <v>22</v>
          </cell>
          <cell r="E14" t="str">
            <v>kw</v>
          </cell>
          <cell r="F14">
            <v>4.3099999999999996</v>
          </cell>
        </row>
        <row r="15">
          <cell r="B15">
            <v>11</v>
          </cell>
          <cell r="C15" t="str">
            <v>片吸込渦巻ﾎﾟﾝﾌﾟ</v>
          </cell>
          <cell r="D15">
            <v>30</v>
          </cell>
          <cell r="E15" t="str">
            <v>kw</v>
          </cell>
          <cell r="F15">
            <v>4.95</v>
          </cell>
        </row>
        <row r="16">
          <cell r="B16">
            <v>12</v>
          </cell>
          <cell r="C16" t="str">
            <v>片吸込渦巻ﾎﾟﾝﾌﾟ</v>
          </cell>
          <cell r="D16">
            <v>37</v>
          </cell>
          <cell r="E16" t="str">
            <v>kw</v>
          </cell>
          <cell r="F16">
            <v>5.5</v>
          </cell>
        </row>
        <row r="17">
          <cell r="B17">
            <v>13</v>
          </cell>
          <cell r="C17" t="str">
            <v>片吸込渦巻ﾎﾟﾝﾌﾟ(防振基礎)</v>
          </cell>
          <cell r="D17">
            <v>0.75</v>
          </cell>
          <cell r="E17" t="str">
            <v>kw</v>
          </cell>
          <cell r="F17">
            <v>1.4159999999999999</v>
          </cell>
        </row>
        <row r="18">
          <cell r="B18">
            <v>14</v>
          </cell>
          <cell r="C18" t="str">
            <v>片吸込渦巻ﾎﾟﾝﾌﾟ(防振基礎)</v>
          </cell>
          <cell r="D18">
            <v>1.5</v>
          </cell>
          <cell r="E18" t="str">
            <v>kw</v>
          </cell>
          <cell r="F18">
            <v>1.6919999999999999</v>
          </cell>
        </row>
        <row r="19">
          <cell r="B19">
            <v>15</v>
          </cell>
          <cell r="C19" t="str">
            <v>片吸込渦巻ﾎﾟﾝﾌﾟ(防振基礎)</v>
          </cell>
          <cell r="D19">
            <v>2.2000000000000002</v>
          </cell>
          <cell r="E19" t="str">
            <v>kw</v>
          </cell>
          <cell r="F19">
            <v>1.9799999999999998</v>
          </cell>
        </row>
        <row r="20">
          <cell r="B20">
            <v>16</v>
          </cell>
          <cell r="C20" t="str">
            <v>片吸込渦巻ﾎﾟﾝﾌﾟ(防振基礎)</v>
          </cell>
          <cell r="D20">
            <v>3.7</v>
          </cell>
          <cell r="E20" t="str">
            <v>kw</v>
          </cell>
          <cell r="F20">
            <v>2.16</v>
          </cell>
        </row>
        <row r="21">
          <cell r="B21">
            <v>17</v>
          </cell>
          <cell r="C21" t="str">
            <v>片吸込渦巻ﾎﾟﾝﾌﾟ(防振基礎)</v>
          </cell>
          <cell r="D21">
            <v>5.5</v>
          </cell>
          <cell r="E21" t="str">
            <v>kw</v>
          </cell>
          <cell r="F21">
            <v>2.6999999999999997</v>
          </cell>
        </row>
        <row r="22">
          <cell r="B22">
            <v>18</v>
          </cell>
          <cell r="C22" t="str">
            <v>片吸込渦巻ﾎﾟﾝﾌﾟ(防振基礎)</v>
          </cell>
          <cell r="D22">
            <v>7.5</v>
          </cell>
          <cell r="E22" t="str">
            <v>kw</v>
          </cell>
          <cell r="F22">
            <v>2.8319999999999999</v>
          </cell>
        </row>
        <row r="23">
          <cell r="B23">
            <v>19</v>
          </cell>
          <cell r="C23" t="str">
            <v>片吸込渦巻ﾎﾟﾝﾌﾟ(防振基礎)</v>
          </cell>
          <cell r="D23">
            <v>11</v>
          </cell>
          <cell r="E23" t="str">
            <v>kw</v>
          </cell>
          <cell r="F23">
            <v>3.48</v>
          </cell>
        </row>
        <row r="24">
          <cell r="B24">
            <v>20</v>
          </cell>
          <cell r="C24" t="str">
            <v>片吸込渦巻ﾎﾟﾝﾌﾟ(防振基礎)</v>
          </cell>
          <cell r="D24">
            <v>15</v>
          </cell>
          <cell r="E24" t="str">
            <v>kw</v>
          </cell>
          <cell r="F24">
            <v>4.26</v>
          </cell>
        </row>
        <row r="25">
          <cell r="B25">
            <v>21</v>
          </cell>
          <cell r="C25" t="str">
            <v>片吸込渦巻ﾎﾟﾝﾌﾟ(防振基礎)</v>
          </cell>
          <cell r="D25">
            <v>18.5</v>
          </cell>
          <cell r="E25" t="str">
            <v>kw</v>
          </cell>
          <cell r="F25">
            <v>4.9079999999999995</v>
          </cell>
        </row>
        <row r="26">
          <cell r="B26">
            <v>22</v>
          </cell>
          <cell r="C26" t="str">
            <v>片吸込渦巻ﾎﾟﾝﾌﾟ(防振基礎)</v>
          </cell>
          <cell r="D26">
            <v>22</v>
          </cell>
          <cell r="E26" t="str">
            <v>kw</v>
          </cell>
          <cell r="F26">
            <v>5.1719999999999997</v>
          </cell>
        </row>
        <row r="27">
          <cell r="B27">
            <v>23</v>
          </cell>
          <cell r="C27" t="str">
            <v>片吸込渦巻ﾎﾟﾝﾌﾟ(防振基礎)</v>
          </cell>
          <cell r="D27">
            <v>30</v>
          </cell>
          <cell r="E27" t="str">
            <v>kw</v>
          </cell>
          <cell r="F27">
            <v>5.94</v>
          </cell>
        </row>
        <row r="28">
          <cell r="B28">
            <v>24</v>
          </cell>
          <cell r="C28" t="str">
            <v>片吸込渦巻ﾎﾟﾝﾌﾟ(防振基礎)</v>
          </cell>
          <cell r="D28">
            <v>37</v>
          </cell>
          <cell r="E28" t="str">
            <v>kw</v>
          </cell>
          <cell r="F28">
            <v>6.6</v>
          </cell>
        </row>
        <row r="29">
          <cell r="B29">
            <v>25</v>
          </cell>
          <cell r="C29" t="str">
            <v>両吸込渦巻ﾎﾟﾝﾌﾟ</v>
          </cell>
          <cell r="D29">
            <v>11</v>
          </cell>
          <cell r="E29" t="str">
            <v>kw</v>
          </cell>
          <cell r="F29">
            <v>5.5</v>
          </cell>
        </row>
        <row r="30">
          <cell r="B30">
            <v>26</v>
          </cell>
          <cell r="C30" t="str">
            <v>両吸込渦巻ﾎﾟﾝﾌﾟ</v>
          </cell>
          <cell r="D30">
            <v>15</v>
          </cell>
          <cell r="E30" t="str">
            <v>kw</v>
          </cell>
          <cell r="F30">
            <v>5.6</v>
          </cell>
        </row>
        <row r="31">
          <cell r="B31">
            <v>27</v>
          </cell>
          <cell r="C31" t="str">
            <v>両吸込渦巻ﾎﾟﾝﾌﾟ</v>
          </cell>
          <cell r="D31">
            <v>18.5</v>
          </cell>
          <cell r="E31" t="str">
            <v>kw</v>
          </cell>
          <cell r="F31">
            <v>5.85</v>
          </cell>
        </row>
        <row r="32">
          <cell r="B32">
            <v>28</v>
          </cell>
          <cell r="C32" t="str">
            <v>両吸込渦巻ﾎﾟﾝﾌﾟ</v>
          </cell>
          <cell r="D32">
            <v>22</v>
          </cell>
          <cell r="E32" t="str">
            <v>kw</v>
          </cell>
          <cell r="F32">
            <v>6.47</v>
          </cell>
        </row>
        <row r="33">
          <cell r="B33">
            <v>29</v>
          </cell>
          <cell r="C33" t="str">
            <v>両吸込渦巻ﾎﾟﾝﾌﾟ</v>
          </cell>
          <cell r="D33">
            <v>30</v>
          </cell>
          <cell r="E33" t="str">
            <v>kw</v>
          </cell>
          <cell r="F33">
            <v>6.74</v>
          </cell>
        </row>
        <row r="34">
          <cell r="B34">
            <v>30</v>
          </cell>
          <cell r="C34" t="str">
            <v>両吸込渦巻ﾎﾟﾝﾌﾟ</v>
          </cell>
          <cell r="D34">
            <v>37</v>
          </cell>
          <cell r="E34" t="str">
            <v>kw</v>
          </cell>
          <cell r="F34">
            <v>8.6300000000000008</v>
          </cell>
        </row>
        <row r="35">
          <cell r="B35">
            <v>31</v>
          </cell>
          <cell r="C35" t="str">
            <v>両吸込渦巻ﾎﾟﾝﾌﾟ</v>
          </cell>
          <cell r="D35">
            <v>55</v>
          </cell>
          <cell r="E35" t="str">
            <v>kw</v>
          </cell>
          <cell r="F35">
            <v>9.1199999999999992</v>
          </cell>
        </row>
        <row r="36">
          <cell r="B36">
            <v>32</v>
          </cell>
          <cell r="C36" t="str">
            <v>両吸込渦巻ﾎﾟﾝﾌﾟ(防振基礎)</v>
          </cell>
          <cell r="D36">
            <v>11</v>
          </cell>
          <cell r="E36" t="str">
            <v>kw</v>
          </cell>
          <cell r="F36">
            <v>6.6</v>
          </cell>
        </row>
        <row r="37">
          <cell r="B37">
            <v>33</v>
          </cell>
          <cell r="C37" t="str">
            <v>両吸込渦巻ﾎﾟﾝﾌﾟ(防振基礎)</v>
          </cell>
          <cell r="D37">
            <v>15</v>
          </cell>
          <cell r="E37" t="str">
            <v>kw</v>
          </cell>
          <cell r="F37">
            <v>6.72</v>
          </cell>
        </row>
        <row r="38">
          <cell r="B38">
            <v>34</v>
          </cell>
          <cell r="C38" t="str">
            <v>両吸込渦巻ﾎﾟﾝﾌﾟ(防振基礎)</v>
          </cell>
          <cell r="D38">
            <v>18.5</v>
          </cell>
          <cell r="E38" t="str">
            <v>kw</v>
          </cell>
          <cell r="F38">
            <v>7.02</v>
          </cell>
        </row>
        <row r="39">
          <cell r="B39">
            <v>35</v>
          </cell>
          <cell r="C39" t="str">
            <v>両吸込渦巻ﾎﾟﾝﾌﾟ(防振基礎)</v>
          </cell>
          <cell r="D39">
            <v>22</v>
          </cell>
          <cell r="E39" t="str">
            <v>kw</v>
          </cell>
          <cell r="F39">
            <v>7.7639999999999993</v>
          </cell>
        </row>
        <row r="40">
          <cell r="B40">
            <v>36</v>
          </cell>
          <cell r="C40" t="str">
            <v>両吸込渦巻ﾎﾟﾝﾌﾟ(防振基礎)</v>
          </cell>
          <cell r="D40">
            <v>30</v>
          </cell>
          <cell r="E40" t="str">
            <v>kw</v>
          </cell>
          <cell r="F40">
            <v>8.0879999999999992</v>
          </cell>
        </row>
        <row r="41">
          <cell r="B41">
            <v>37</v>
          </cell>
          <cell r="C41" t="str">
            <v>両吸込渦巻ﾎﾟﾝﾌﾟ(防振基礎)</v>
          </cell>
          <cell r="D41">
            <v>37</v>
          </cell>
          <cell r="E41" t="str">
            <v>kw</v>
          </cell>
          <cell r="F41">
            <v>10.356</v>
          </cell>
        </row>
        <row r="42">
          <cell r="B42">
            <v>38</v>
          </cell>
          <cell r="C42" t="str">
            <v>両吸込渦巻ﾎﾟﾝﾌﾟ(防振基礎)</v>
          </cell>
          <cell r="D42">
            <v>55</v>
          </cell>
          <cell r="E42" t="str">
            <v>kw</v>
          </cell>
          <cell r="F42">
            <v>10.943999999999999</v>
          </cell>
        </row>
        <row r="43">
          <cell r="B43">
            <v>39</v>
          </cell>
          <cell r="C43" t="str">
            <v>多段ﾎﾟﾝﾌﾟ</v>
          </cell>
          <cell r="D43">
            <v>1.5</v>
          </cell>
          <cell r="E43" t="str">
            <v>kw</v>
          </cell>
          <cell r="F43">
            <v>1.82</v>
          </cell>
        </row>
        <row r="44">
          <cell r="B44">
            <v>40</v>
          </cell>
          <cell r="C44" t="str">
            <v>多段ﾎﾟﾝﾌﾟ</v>
          </cell>
          <cell r="D44">
            <v>2.2000000000000002</v>
          </cell>
          <cell r="E44" t="str">
            <v>kw</v>
          </cell>
          <cell r="F44">
            <v>2.04</v>
          </cell>
        </row>
        <row r="45">
          <cell r="B45">
            <v>41</v>
          </cell>
          <cell r="C45" t="str">
            <v>多段ﾎﾟﾝﾌﾟ</v>
          </cell>
          <cell r="D45">
            <v>3.7</v>
          </cell>
          <cell r="E45" t="str">
            <v>kw</v>
          </cell>
          <cell r="F45">
            <v>2.36</v>
          </cell>
        </row>
        <row r="46">
          <cell r="B46">
            <v>42</v>
          </cell>
          <cell r="C46" t="str">
            <v>多段ﾎﾟﾝﾌﾟ</v>
          </cell>
          <cell r="D46">
            <v>5.5</v>
          </cell>
          <cell r="E46" t="str">
            <v>kw</v>
          </cell>
          <cell r="F46">
            <v>2.68</v>
          </cell>
        </row>
        <row r="47">
          <cell r="B47">
            <v>43</v>
          </cell>
          <cell r="C47" t="str">
            <v>多段ﾎﾟﾝﾌﾟ</v>
          </cell>
          <cell r="D47">
            <v>7.5</v>
          </cell>
          <cell r="E47" t="str">
            <v>kw</v>
          </cell>
          <cell r="F47">
            <v>3.33</v>
          </cell>
        </row>
        <row r="48">
          <cell r="B48">
            <v>44</v>
          </cell>
          <cell r="C48" t="str">
            <v>多段ﾎﾟﾝﾌﾟ</v>
          </cell>
          <cell r="D48">
            <v>11</v>
          </cell>
          <cell r="E48" t="str">
            <v>kw</v>
          </cell>
          <cell r="F48">
            <v>4.63</v>
          </cell>
        </row>
        <row r="49">
          <cell r="B49">
            <v>45</v>
          </cell>
          <cell r="C49" t="str">
            <v>多段ﾎﾟﾝﾌﾟ</v>
          </cell>
          <cell r="D49">
            <v>15</v>
          </cell>
          <cell r="E49" t="str">
            <v>kw</v>
          </cell>
          <cell r="F49">
            <v>4.95</v>
          </cell>
        </row>
        <row r="50">
          <cell r="B50">
            <v>46</v>
          </cell>
          <cell r="C50" t="str">
            <v>多段ﾎﾟﾝﾌﾟ</v>
          </cell>
          <cell r="D50">
            <v>18.5</v>
          </cell>
          <cell r="E50" t="str">
            <v>kw</v>
          </cell>
          <cell r="F50">
            <v>5.71</v>
          </cell>
        </row>
        <row r="51">
          <cell r="B51">
            <v>47</v>
          </cell>
          <cell r="C51" t="str">
            <v>多段ﾎﾟﾝﾌﾟ</v>
          </cell>
          <cell r="D51">
            <v>22</v>
          </cell>
          <cell r="E51" t="str">
            <v>kw</v>
          </cell>
          <cell r="F51">
            <v>6.25</v>
          </cell>
        </row>
        <row r="52">
          <cell r="B52">
            <v>48</v>
          </cell>
          <cell r="C52" t="str">
            <v>多段ﾎﾟﾝﾌﾟ</v>
          </cell>
          <cell r="D52">
            <v>30</v>
          </cell>
          <cell r="E52" t="str">
            <v>kw</v>
          </cell>
          <cell r="F52">
            <v>7.01</v>
          </cell>
        </row>
        <row r="53">
          <cell r="B53">
            <v>49</v>
          </cell>
          <cell r="C53" t="str">
            <v>多段ﾎﾟﾝﾌﾟ</v>
          </cell>
          <cell r="D53">
            <v>37</v>
          </cell>
          <cell r="E53" t="str">
            <v>kw</v>
          </cell>
          <cell r="F53">
            <v>7.66</v>
          </cell>
        </row>
        <row r="54">
          <cell r="B54">
            <v>50</v>
          </cell>
          <cell r="C54" t="str">
            <v>多段ﾎﾟﾝﾌﾟ(防振基礎)</v>
          </cell>
          <cell r="D54">
            <v>1.5</v>
          </cell>
          <cell r="E54" t="str">
            <v>kw</v>
          </cell>
          <cell r="F54">
            <v>2.1840000000000002</v>
          </cell>
        </row>
        <row r="55">
          <cell r="B55">
            <v>51</v>
          </cell>
          <cell r="C55" t="str">
            <v>多段ﾎﾟﾝﾌﾟ(防振基礎)</v>
          </cell>
          <cell r="D55">
            <v>2.2000000000000002</v>
          </cell>
          <cell r="E55" t="str">
            <v>kw</v>
          </cell>
          <cell r="F55">
            <v>2.448</v>
          </cell>
        </row>
        <row r="56">
          <cell r="B56">
            <v>52</v>
          </cell>
          <cell r="C56" t="str">
            <v>多段ﾎﾟﾝﾌﾟ(防振基礎)</v>
          </cell>
          <cell r="D56">
            <v>3.7</v>
          </cell>
          <cell r="E56" t="str">
            <v>kw</v>
          </cell>
          <cell r="F56">
            <v>2.8319999999999999</v>
          </cell>
        </row>
        <row r="57">
          <cell r="B57">
            <v>53</v>
          </cell>
          <cell r="C57" t="str">
            <v>多段ﾎﾟﾝﾌﾟ(防振基礎)</v>
          </cell>
          <cell r="D57">
            <v>5.5</v>
          </cell>
          <cell r="E57" t="str">
            <v>kw</v>
          </cell>
          <cell r="F57">
            <v>3.2160000000000002</v>
          </cell>
        </row>
        <row r="58">
          <cell r="B58">
            <v>54</v>
          </cell>
          <cell r="C58" t="str">
            <v>多段ﾎﾟﾝﾌﾟ(防振基礎)</v>
          </cell>
          <cell r="D58">
            <v>7.5</v>
          </cell>
          <cell r="E58" t="str">
            <v>kw</v>
          </cell>
          <cell r="F58">
            <v>3.996</v>
          </cell>
        </row>
        <row r="59">
          <cell r="B59">
            <v>55</v>
          </cell>
          <cell r="C59" t="str">
            <v>多段ﾎﾟﾝﾌﾟ(防振基礎)</v>
          </cell>
          <cell r="D59">
            <v>11</v>
          </cell>
          <cell r="E59" t="str">
            <v>kw</v>
          </cell>
          <cell r="F59">
            <v>5.556</v>
          </cell>
        </row>
        <row r="60">
          <cell r="B60">
            <v>56</v>
          </cell>
          <cell r="C60" t="str">
            <v>多段ﾎﾟﾝﾌﾟ(防振基礎)</v>
          </cell>
          <cell r="D60">
            <v>15</v>
          </cell>
          <cell r="E60" t="str">
            <v>kw</v>
          </cell>
          <cell r="F60">
            <v>5.94</v>
          </cell>
        </row>
        <row r="61">
          <cell r="B61">
            <v>57</v>
          </cell>
          <cell r="C61" t="str">
            <v>多段ﾎﾟﾝﾌﾟ(防振基礎)</v>
          </cell>
          <cell r="D61">
            <v>18.5</v>
          </cell>
          <cell r="E61" t="str">
            <v>kw</v>
          </cell>
          <cell r="F61">
            <v>6.8519999999999994</v>
          </cell>
        </row>
        <row r="62">
          <cell r="B62">
            <v>58</v>
          </cell>
          <cell r="C62" t="str">
            <v>多段ﾎﾟﾝﾌﾟ(防振基礎)</v>
          </cell>
          <cell r="D62">
            <v>22</v>
          </cell>
          <cell r="E62" t="str">
            <v>kw</v>
          </cell>
          <cell r="F62">
            <v>7.5</v>
          </cell>
        </row>
        <row r="63">
          <cell r="B63">
            <v>59</v>
          </cell>
          <cell r="C63" t="str">
            <v>多段ﾎﾟﾝﾌﾟ(防振基礎)</v>
          </cell>
          <cell r="D63">
            <v>30</v>
          </cell>
          <cell r="E63" t="str">
            <v>kw</v>
          </cell>
          <cell r="F63">
            <v>8.411999999999999</v>
          </cell>
        </row>
        <row r="64">
          <cell r="B64">
            <v>60</v>
          </cell>
          <cell r="C64" t="str">
            <v>多段ﾎﾟﾝﾌﾟ(防振基礎)</v>
          </cell>
          <cell r="D64">
            <v>37</v>
          </cell>
          <cell r="E64" t="str">
            <v>kw</v>
          </cell>
          <cell r="F64">
            <v>9.1920000000000002</v>
          </cell>
        </row>
        <row r="65">
          <cell r="B65">
            <v>61</v>
          </cell>
          <cell r="C65" t="str">
            <v>深井戸用水中ﾎﾟﾝﾌﾟ</v>
          </cell>
          <cell r="D65">
            <v>3.7</v>
          </cell>
          <cell r="E65" t="str">
            <v>kw</v>
          </cell>
          <cell r="F65">
            <v>0.74</v>
          </cell>
        </row>
        <row r="66">
          <cell r="B66">
            <v>62</v>
          </cell>
          <cell r="C66" t="str">
            <v>深井戸用水中ﾎﾟﾝﾌﾟ</v>
          </cell>
          <cell r="D66">
            <v>5.5</v>
          </cell>
          <cell r="E66" t="str">
            <v>kw</v>
          </cell>
          <cell r="F66">
            <v>1.07</v>
          </cell>
        </row>
        <row r="67">
          <cell r="B67">
            <v>63</v>
          </cell>
          <cell r="C67" t="str">
            <v>深井戸用水中ﾎﾟﾝﾌﾟ</v>
          </cell>
          <cell r="D67">
            <v>7.5</v>
          </cell>
          <cell r="E67" t="str">
            <v>kw</v>
          </cell>
          <cell r="F67">
            <v>1.1599999999999999</v>
          </cell>
        </row>
        <row r="68">
          <cell r="B68">
            <v>64</v>
          </cell>
          <cell r="C68" t="str">
            <v>深井戸用水中ﾎﾟﾝﾌﾟ</v>
          </cell>
          <cell r="D68">
            <v>15</v>
          </cell>
          <cell r="E68" t="str">
            <v>kw</v>
          </cell>
          <cell r="F68">
            <v>1.49</v>
          </cell>
        </row>
        <row r="69">
          <cell r="B69">
            <v>65</v>
          </cell>
          <cell r="C69" t="str">
            <v>深井戸用水中ﾎﾟﾝﾌﾟ</v>
          </cell>
          <cell r="D69">
            <v>22</v>
          </cell>
          <cell r="E69" t="str">
            <v>kw</v>
          </cell>
          <cell r="F69">
            <v>1.81</v>
          </cell>
        </row>
        <row r="70">
          <cell r="B70">
            <v>66</v>
          </cell>
          <cell r="C70" t="str">
            <v>深井戸用水中ﾎﾟﾝﾌﾟ</v>
          </cell>
          <cell r="D70">
            <v>37</v>
          </cell>
          <cell r="E70" t="str">
            <v>kw</v>
          </cell>
          <cell r="F70">
            <v>2.2200000000000002</v>
          </cell>
        </row>
        <row r="71">
          <cell r="B71">
            <v>67</v>
          </cell>
          <cell r="C71" t="str">
            <v>深井戸用水中ﾎﾟﾝﾌﾟ</v>
          </cell>
          <cell r="D71">
            <v>55</v>
          </cell>
          <cell r="E71" t="str">
            <v>kw</v>
          </cell>
          <cell r="F71">
            <v>2.7</v>
          </cell>
        </row>
        <row r="72">
          <cell r="B72">
            <v>68</v>
          </cell>
          <cell r="C72" t="str">
            <v>汚水汚物水中ﾎﾟﾝﾌﾟ</v>
          </cell>
          <cell r="D72">
            <v>0.4</v>
          </cell>
          <cell r="E72" t="str">
            <v>kw</v>
          </cell>
          <cell r="F72">
            <v>0.97</v>
          </cell>
        </row>
        <row r="73">
          <cell r="B73">
            <v>69</v>
          </cell>
          <cell r="C73" t="str">
            <v>汚水汚物水中ﾎﾟﾝﾌﾟ</v>
          </cell>
          <cell r="D73">
            <v>0.75</v>
          </cell>
          <cell r="E73" t="str">
            <v>kw</v>
          </cell>
          <cell r="F73">
            <v>1</v>
          </cell>
        </row>
        <row r="74">
          <cell r="B74">
            <v>70</v>
          </cell>
          <cell r="C74" t="str">
            <v>汚水汚物水中ﾎﾟﾝﾌﾟ</v>
          </cell>
          <cell r="D74">
            <v>1.5</v>
          </cell>
          <cell r="E74" t="str">
            <v>kw</v>
          </cell>
          <cell r="F74">
            <v>1.23</v>
          </cell>
        </row>
        <row r="75">
          <cell r="B75">
            <v>71</v>
          </cell>
          <cell r="C75" t="str">
            <v>汚水汚物水中ﾎﾟﾝﾌﾟ</v>
          </cell>
          <cell r="D75">
            <v>2.2000000000000002</v>
          </cell>
          <cell r="E75" t="str">
            <v>kw</v>
          </cell>
          <cell r="F75">
            <v>1.35</v>
          </cell>
        </row>
        <row r="76">
          <cell r="B76">
            <v>72</v>
          </cell>
          <cell r="C76" t="str">
            <v>汚水汚物水中ﾎﾟﾝﾌﾟ</v>
          </cell>
          <cell r="D76">
            <v>3.7</v>
          </cell>
          <cell r="E76" t="str">
            <v>kw</v>
          </cell>
          <cell r="F76">
            <v>1.5</v>
          </cell>
        </row>
        <row r="77">
          <cell r="B77">
            <v>73</v>
          </cell>
          <cell r="C77" t="str">
            <v>汚水汚物水中ﾎﾟﾝﾌﾟ</v>
          </cell>
          <cell r="D77">
            <v>5.5</v>
          </cell>
          <cell r="E77" t="str">
            <v>kw</v>
          </cell>
          <cell r="F77">
            <v>1.93</v>
          </cell>
        </row>
        <row r="78">
          <cell r="B78">
            <v>74</v>
          </cell>
          <cell r="C78" t="str">
            <v>汚水汚物水中ﾎﾟﾝﾌﾟ</v>
          </cell>
          <cell r="D78">
            <v>7.5</v>
          </cell>
          <cell r="E78" t="str">
            <v>kw</v>
          </cell>
          <cell r="F78">
            <v>2.31</v>
          </cell>
        </row>
        <row r="79">
          <cell r="B79">
            <v>75</v>
          </cell>
          <cell r="C79" t="str">
            <v>汚水汚物水中ﾎﾟﾝﾌﾟ</v>
          </cell>
          <cell r="D79">
            <v>11</v>
          </cell>
          <cell r="E79" t="str">
            <v>kw</v>
          </cell>
          <cell r="F79">
            <v>3.13</v>
          </cell>
        </row>
        <row r="80">
          <cell r="B80">
            <v>76</v>
          </cell>
          <cell r="C80" t="str">
            <v>真空給水ﾎﾟﾝﾌﾟ(単式)</v>
          </cell>
          <cell r="D80">
            <v>700</v>
          </cell>
          <cell r="E80" t="str">
            <v>㎡</v>
          </cell>
          <cell r="F80">
            <v>2.16</v>
          </cell>
        </row>
        <row r="81">
          <cell r="B81">
            <v>77</v>
          </cell>
          <cell r="C81" t="str">
            <v>真空給水ﾎﾟﾝﾌﾟ(単式)</v>
          </cell>
          <cell r="D81">
            <v>900</v>
          </cell>
          <cell r="E81" t="str">
            <v>㎡</v>
          </cell>
          <cell r="F81">
            <v>2.52</v>
          </cell>
        </row>
        <row r="82">
          <cell r="B82">
            <v>78</v>
          </cell>
          <cell r="C82" t="str">
            <v>真空給水ﾎﾟﾝﾌﾟ(単式)(防振基礎)</v>
          </cell>
          <cell r="D82">
            <v>700</v>
          </cell>
          <cell r="E82" t="str">
            <v>㎡</v>
          </cell>
          <cell r="F82">
            <v>2.5920000000000001</v>
          </cell>
        </row>
        <row r="83">
          <cell r="B83">
            <v>79</v>
          </cell>
          <cell r="C83" t="str">
            <v>真空給水ﾎﾟﾝﾌﾟ(単式)(防振基礎)</v>
          </cell>
          <cell r="D83">
            <v>900</v>
          </cell>
          <cell r="E83" t="str">
            <v>㎡</v>
          </cell>
          <cell r="F83">
            <v>3.024</v>
          </cell>
        </row>
        <row r="84">
          <cell r="B84">
            <v>80</v>
          </cell>
          <cell r="C84" t="str">
            <v>真空給水ﾎﾟﾝﾌﾟ(複式)</v>
          </cell>
          <cell r="D84">
            <v>700</v>
          </cell>
          <cell r="E84" t="str">
            <v>㎡</v>
          </cell>
          <cell r="F84">
            <v>2.52</v>
          </cell>
        </row>
        <row r="85">
          <cell r="B85">
            <v>81</v>
          </cell>
          <cell r="C85" t="str">
            <v>真空給水ﾎﾟﾝﾌﾟ(複式)</v>
          </cell>
          <cell r="D85">
            <v>1000</v>
          </cell>
          <cell r="E85" t="str">
            <v>㎡</v>
          </cell>
          <cell r="F85">
            <v>2.88</v>
          </cell>
        </row>
        <row r="86">
          <cell r="B86">
            <v>82</v>
          </cell>
          <cell r="C86" t="str">
            <v>真空給水ﾎﾟﾝﾌﾟ(複式)</v>
          </cell>
          <cell r="D86">
            <v>1800</v>
          </cell>
          <cell r="E86" t="str">
            <v>㎡</v>
          </cell>
          <cell r="F86">
            <v>3.24</v>
          </cell>
        </row>
        <row r="87">
          <cell r="B87">
            <v>83</v>
          </cell>
          <cell r="C87" t="str">
            <v>真空給水ﾎﾟﾝﾌﾟ(複式)</v>
          </cell>
          <cell r="D87">
            <v>2400</v>
          </cell>
          <cell r="E87" t="str">
            <v>㎡</v>
          </cell>
          <cell r="F87">
            <v>3.6</v>
          </cell>
        </row>
        <row r="88">
          <cell r="B88">
            <v>84</v>
          </cell>
          <cell r="C88" t="str">
            <v>真空給水ﾎﾟﾝﾌﾟ(複式)</v>
          </cell>
          <cell r="D88">
            <v>3500</v>
          </cell>
          <cell r="E88" t="str">
            <v>㎡</v>
          </cell>
          <cell r="F88">
            <v>4.18</v>
          </cell>
        </row>
        <row r="89">
          <cell r="B89">
            <v>85</v>
          </cell>
          <cell r="C89" t="str">
            <v>真空給水ﾎﾟﾝﾌﾟ(複式)(防振基礎)</v>
          </cell>
          <cell r="D89">
            <v>700</v>
          </cell>
          <cell r="E89" t="str">
            <v>㎡</v>
          </cell>
          <cell r="F89">
            <v>3.024</v>
          </cell>
        </row>
        <row r="90">
          <cell r="B90">
            <v>86</v>
          </cell>
          <cell r="C90" t="str">
            <v>真空給水ﾎﾟﾝﾌﾟ(複式)(防振基礎)</v>
          </cell>
          <cell r="D90">
            <v>1000</v>
          </cell>
          <cell r="E90" t="str">
            <v>㎡</v>
          </cell>
          <cell r="F90">
            <v>3.456</v>
          </cell>
        </row>
        <row r="91">
          <cell r="B91">
            <v>87</v>
          </cell>
          <cell r="C91" t="str">
            <v>真空給水ﾎﾟﾝﾌﾟ(複式)(防振基礎)</v>
          </cell>
          <cell r="D91">
            <v>1800</v>
          </cell>
          <cell r="E91" t="str">
            <v>㎡</v>
          </cell>
          <cell r="F91">
            <v>3.8879999999999999</v>
          </cell>
        </row>
        <row r="92">
          <cell r="B92">
            <v>88</v>
          </cell>
          <cell r="C92" t="str">
            <v>真空給水ﾎﾟﾝﾌﾟ(複式)(防振基礎)</v>
          </cell>
          <cell r="D92">
            <v>2400</v>
          </cell>
          <cell r="E92" t="str">
            <v>㎡</v>
          </cell>
          <cell r="F92">
            <v>4.32</v>
          </cell>
        </row>
        <row r="93">
          <cell r="B93">
            <v>89</v>
          </cell>
          <cell r="C93" t="str">
            <v>真空給水ﾎﾟﾝﾌﾟ(複式)(防振基礎)</v>
          </cell>
          <cell r="D93">
            <v>3500</v>
          </cell>
          <cell r="E93" t="str">
            <v>㎡</v>
          </cell>
          <cell r="F93">
            <v>5.0159999999999991</v>
          </cell>
        </row>
        <row r="94">
          <cell r="B94">
            <v>90</v>
          </cell>
          <cell r="C94" t="str">
            <v>凝縮水ﾎﾟﾝﾌﾟ(単式)</v>
          </cell>
          <cell r="D94">
            <v>700</v>
          </cell>
          <cell r="E94" t="str">
            <v>㎡</v>
          </cell>
          <cell r="F94">
            <v>2.2000000000000002</v>
          </cell>
        </row>
        <row r="95">
          <cell r="B95">
            <v>91</v>
          </cell>
          <cell r="C95" t="str">
            <v>凝縮水ﾎﾟﾝﾌﾟ(単式)</v>
          </cell>
          <cell r="D95">
            <v>900</v>
          </cell>
          <cell r="E95" t="str">
            <v>㎡</v>
          </cell>
          <cell r="F95">
            <v>2.38</v>
          </cell>
        </row>
        <row r="96">
          <cell r="B96">
            <v>92</v>
          </cell>
          <cell r="C96" t="str">
            <v>凝縮水ﾎﾟﾝﾌﾟ(単式)(防振基礎)</v>
          </cell>
          <cell r="D96">
            <v>700</v>
          </cell>
          <cell r="E96" t="str">
            <v>㎡</v>
          </cell>
          <cell r="F96">
            <v>2.64</v>
          </cell>
        </row>
        <row r="97">
          <cell r="B97">
            <v>93</v>
          </cell>
          <cell r="C97" t="str">
            <v>凝縮水ﾎﾟﾝﾌﾟ(単式)(防振基礎)</v>
          </cell>
          <cell r="D97">
            <v>900</v>
          </cell>
          <cell r="E97" t="str">
            <v>㎡</v>
          </cell>
          <cell r="F97">
            <v>2.8559999999999999</v>
          </cell>
        </row>
        <row r="98">
          <cell r="B98">
            <v>94</v>
          </cell>
          <cell r="C98" t="str">
            <v>凝縮水ﾎﾟﾝﾌﾟ(複式)</v>
          </cell>
          <cell r="D98">
            <v>700</v>
          </cell>
          <cell r="E98" t="str">
            <v>㎡</v>
          </cell>
          <cell r="F98">
            <v>2.38</v>
          </cell>
        </row>
        <row r="99">
          <cell r="B99">
            <v>95</v>
          </cell>
          <cell r="C99" t="str">
            <v>凝縮水ﾎﾟﾝﾌﾟ(複式)</v>
          </cell>
          <cell r="D99">
            <v>1000</v>
          </cell>
          <cell r="E99" t="str">
            <v>㎡</v>
          </cell>
          <cell r="F99">
            <v>2.74</v>
          </cell>
        </row>
        <row r="100">
          <cell r="B100">
            <v>96</v>
          </cell>
          <cell r="C100" t="str">
            <v>凝縮水ﾎﾟﾝﾌﾟ(複式)</v>
          </cell>
          <cell r="D100">
            <v>1800</v>
          </cell>
          <cell r="E100" t="str">
            <v>㎡</v>
          </cell>
          <cell r="F100">
            <v>3.1</v>
          </cell>
        </row>
        <row r="101">
          <cell r="B101">
            <v>97</v>
          </cell>
          <cell r="C101" t="str">
            <v>凝縮水ﾎﾟﾝﾌﾟ(複式)</v>
          </cell>
          <cell r="D101">
            <v>2400</v>
          </cell>
          <cell r="E101" t="str">
            <v>㎡</v>
          </cell>
          <cell r="F101">
            <v>3.39</v>
          </cell>
        </row>
        <row r="102">
          <cell r="B102">
            <v>98</v>
          </cell>
          <cell r="C102" t="str">
            <v>凝縮水ﾎﾟﾝﾌﾟ(複式)(防振基礎)</v>
          </cell>
          <cell r="D102">
            <v>700</v>
          </cell>
          <cell r="E102" t="str">
            <v>㎡</v>
          </cell>
          <cell r="F102">
            <v>2.8559999999999999</v>
          </cell>
        </row>
        <row r="103">
          <cell r="B103">
            <v>99</v>
          </cell>
          <cell r="C103" t="str">
            <v>凝縮水ﾎﾟﾝﾌﾟ(複式)(防振基礎)</v>
          </cell>
          <cell r="D103">
            <v>1000</v>
          </cell>
          <cell r="E103" t="str">
            <v>㎡</v>
          </cell>
          <cell r="F103">
            <v>3.2880000000000003</v>
          </cell>
        </row>
        <row r="104">
          <cell r="B104">
            <v>100</v>
          </cell>
          <cell r="C104" t="str">
            <v>凝縮水ﾎﾟﾝﾌﾟ(複式)(防振基礎)</v>
          </cell>
          <cell r="D104">
            <v>1800</v>
          </cell>
          <cell r="E104" t="str">
            <v>㎡</v>
          </cell>
          <cell r="F104">
            <v>3.7199999999999998</v>
          </cell>
        </row>
        <row r="105">
          <cell r="B105">
            <v>101</v>
          </cell>
          <cell r="C105" t="str">
            <v>凝縮水ﾎﾟﾝﾌﾟ(複式)(防振基礎)</v>
          </cell>
          <cell r="D105">
            <v>2400</v>
          </cell>
          <cell r="E105" t="str">
            <v>㎡</v>
          </cell>
          <cell r="F105">
            <v>4.0679999999999996</v>
          </cell>
        </row>
        <row r="106">
          <cell r="B106">
            <v>102</v>
          </cell>
          <cell r="C106" t="str">
            <v>消火ﾎﾟﾝﾌﾟ(ﾕﾆｯﾄ形)</v>
          </cell>
          <cell r="D106">
            <v>5.5</v>
          </cell>
          <cell r="E106" t="str">
            <v>kw</v>
          </cell>
          <cell r="F106">
            <v>3.77</v>
          </cell>
        </row>
        <row r="107">
          <cell r="B107">
            <v>103</v>
          </cell>
          <cell r="C107" t="str">
            <v>消火ﾎﾟﾝﾌﾟ(ﾕﾆｯﾄ形)</v>
          </cell>
          <cell r="D107">
            <v>11</v>
          </cell>
          <cell r="E107" t="str">
            <v>kw</v>
          </cell>
          <cell r="F107">
            <v>5.13</v>
          </cell>
        </row>
        <row r="108">
          <cell r="B108">
            <v>104</v>
          </cell>
          <cell r="C108" t="str">
            <v>消火ﾎﾟﾝﾌﾟ(ﾕﾆｯﾄ形)</v>
          </cell>
          <cell r="D108">
            <v>15</v>
          </cell>
          <cell r="E108" t="str">
            <v>kw</v>
          </cell>
          <cell r="F108">
            <v>5.93</v>
          </cell>
        </row>
        <row r="109">
          <cell r="B109">
            <v>105</v>
          </cell>
          <cell r="C109" t="str">
            <v>消火ﾎﾟﾝﾌﾟ(ﾕﾆｯﾄ形)</v>
          </cell>
          <cell r="D109">
            <v>19</v>
          </cell>
          <cell r="E109" t="str">
            <v>kw</v>
          </cell>
          <cell r="F109">
            <v>7</v>
          </cell>
        </row>
        <row r="110">
          <cell r="B110">
            <v>106</v>
          </cell>
          <cell r="C110" t="str">
            <v>消火ﾎﾟﾝﾌﾟ(ﾕﾆｯﾄ形)</v>
          </cell>
          <cell r="D110">
            <v>22</v>
          </cell>
          <cell r="E110" t="str">
            <v>kw</v>
          </cell>
          <cell r="F110">
            <v>8.2799999999999994</v>
          </cell>
        </row>
        <row r="111">
          <cell r="B111">
            <v>107</v>
          </cell>
          <cell r="C111" t="str">
            <v>消火ﾎﾟﾝﾌﾟ(ﾕﾆｯﾄ形)</v>
          </cell>
          <cell r="D111">
            <v>30</v>
          </cell>
          <cell r="E111" t="str">
            <v>kw</v>
          </cell>
          <cell r="F111">
            <v>9.9600000000000009</v>
          </cell>
        </row>
        <row r="112">
          <cell r="B112">
            <v>108</v>
          </cell>
          <cell r="C112" t="str">
            <v>消火ﾎﾟﾝﾌﾟ(ﾕﾆｯﾄ形)</v>
          </cell>
          <cell r="D112">
            <v>37</v>
          </cell>
          <cell r="E112" t="str">
            <v>kw</v>
          </cell>
          <cell r="F112">
            <v>14.67</v>
          </cell>
        </row>
        <row r="113">
          <cell r="B113">
            <v>109</v>
          </cell>
          <cell r="C113" t="str">
            <v>ｵｲﾙﾎﾟﾝﾌﾟ</v>
          </cell>
          <cell r="D113">
            <v>0.4</v>
          </cell>
          <cell r="E113" t="str">
            <v>kw</v>
          </cell>
          <cell r="F113">
            <v>0.57999999999999996</v>
          </cell>
        </row>
        <row r="114">
          <cell r="B114">
            <v>110</v>
          </cell>
          <cell r="C114" t="str">
            <v>ｵｲﾙﾎﾟﾝﾌﾟ</v>
          </cell>
          <cell r="D114">
            <v>0.75</v>
          </cell>
          <cell r="E114" t="str">
            <v>kw</v>
          </cell>
          <cell r="F114">
            <v>0.68</v>
          </cell>
        </row>
        <row r="115">
          <cell r="B115">
            <v>111</v>
          </cell>
          <cell r="C115" t="str">
            <v>ｵｲﾙﾎﾟﾝﾌﾟ</v>
          </cell>
          <cell r="D115">
            <v>1.5</v>
          </cell>
          <cell r="E115" t="str">
            <v>kw</v>
          </cell>
          <cell r="F115">
            <v>0.94</v>
          </cell>
        </row>
        <row r="116">
          <cell r="B116">
            <v>112</v>
          </cell>
          <cell r="C116" t="str">
            <v>ﾗｲﾝﾎﾟﾝﾌﾟ</v>
          </cell>
          <cell r="D116">
            <v>0.4</v>
          </cell>
          <cell r="E116" t="str">
            <v>kw</v>
          </cell>
          <cell r="F116">
            <v>0.71</v>
          </cell>
        </row>
        <row r="117">
          <cell r="B117">
            <v>113</v>
          </cell>
          <cell r="C117" t="str">
            <v>ﾗｲﾝﾎﾟﾝﾌﾟ</v>
          </cell>
          <cell r="D117">
            <v>0.75</v>
          </cell>
          <cell r="E117" t="str">
            <v>kw</v>
          </cell>
          <cell r="F117">
            <v>0.75</v>
          </cell>
        </row>
        <row r="118">
          <cell r="B118">
            <v>114</v>
          </cell>
          <cell r="C118" t="str">
            <v>ｳｲﾝｸﾞﾎﾟﾝﾌﾟ</v>
          </cell>
          <cell r="D118">
            <v>0.32</v>
          </cell>
          <cell r="E118" t="str">
            <v>kw</v>
          </cell>
          <cell r="F118">
            <v>0.32</v>
          </cell>
        </row>
        <row r="119">
          <cell r="B119">
            <v>115</v>
          </cell>
          <cell r="C119" t="str">
            <v>鋳鉄製ﾎﾞｲﾗｰ(工場組立品)</v>
          </cell>
          <cell r="D119">
            <v>90</v>
          </cell>
          <cell r="E119" t="str">
            <v>Mcal/h</v>
          </cell>
          <cell r="F119">
            <v>1.56</v>
          </cell>
        </row>
        <row r="120">
          <cell r="B120">
            <v>116</v>
          </cell>
          <cell r="C120" t="str">
            <v>鋳鉄製ﾎﾞｲﾗｰ(工場組立品)</v>
          </cell>
          <cell r="D120">
            <v>130</v>
          </cell>
          <cell r="E120" t="str">
            <v>Mcal/h</v>
          </cell>
          <cell r="F120">
            <v>1.88</v>
          </cell>
        </row>
        <row r="121">
          <cell r="B121">
            <v>117</v>
          </cell>
          <cell r="C121" t="str">
            <v>鋳鉄製ﾎﾞｲﾗｰ(工場組立品)</v>
          </cell>
          <cell r="D121">
            <v>165</v>
          </cell>
          <cell r="E121" t="str">
            <v>Mcal/h</v>
          </cell>
          <cell r="F121">
            <v>2.19</v>
          </cell>
        </row>
        <row r="122">
          <cell r="B122">
            <v>118</v>
          </cell>
          <cell r="C122" t="str">
            <v>鋳鉄製ﾎﾞｲﾗｰ(工場組立品)</v>
          </cell>
          <cell r="D122">
            <v>200</v>
          </cell>
          <cell r="E122" t="str">
            <v>Mcal/h</v>
          </cell>
          <cell r="F122">
            <v>2.52</v>
          </cell>
        </row>
        <row r="123">
          <cell r="B123">
            <v>119</v>
          </cell>
          <cell r="C123" t="str">
            <v>鋳鉄製ﾎﾞｲﾗｰ(工場組立品)</v>
          </cell>
          <cell r="D123">
            <v>235</v>
          </cell>
          <cell r="E123" t="str">
            <v>Mcal/h</v>
          </cell>
          <cell r="F123">
            <v>2.88</v>
          </cell>
        </row>
        <row r="124">
          <cell r="B124">
            <v>120</v>
          </cell>
          <cell r="C124" t="str">
            <v>鋳鉄製ﾎﾞｲﾗｰ(工場組立品)</v>
          </cell>
          <cell r="D124">
            <v>270</v>
          </cell>
          <cell r="E124" t="str">
            <v>Mcal/h</v>
          </cell>
          <cell r="F124">
            <v>3.18</v>
          </cell>
        </row>
        <row r="125">
          <cell r="B125">
            <v>121</v>
          </cell>
          <cell r="C125" t="str">
            <v>鋳鉄製ﾎﾞｲﾗｰ(工場組立品)</v>
          </cell>
          <cell r="D125">
            <v>305</v>
          </cell>
          <cell r="E125" t="str">
            <v>Mcal/h</v>
          </cell>
          <cell r="F125">
            <v>3.5</v>
          </cell>
        </row>
        <row r="126">
          <cell r="B126">
            <v>122</v>
          </cell>
          <cell r="C126" t="str">
            <v>鋼板製無圧(真空)ﾎﾞｲﾗｰ</v>
          </cell>
          <cell r="D126">
            <v>40</v>
          </cell>
          <cell r="E126" t="str">
            <v>Mcal/h</v>
          </cell>
          <cell r="F126">
            <v>0.33</v>
          </cell>
        </row>
        <row r="127">
          <cell r="B127">
            <v>123</v>
          </cell>
          <cell r="C127" t="str">
            <v>鋼板製無圧(真空)ﾎﾞｲﾗｰ</v>
          </cell>
          <cell r="D127">
            <v>63</v>
          </cell>
          <cell r="E127" t="str">
            <v>Mcal/h</v>
          </cell>
          <cell r="F127">
            <v>0.6</v>
          </cell>
        </row>
        <row r="128">
          <cell r="B128">
            <v>124</v>
          </cell>
          <cell r="C128" t="str">
            <v>鋼板製無圧(真空)ﾎﾞｲﾗｰ</v>
          </cell>
          <cell r="D128">
            <v>80</v>
          </cell>
          <cell r="E128" t="str">
            <v>Mcal/h</v>
          </cell>
          <cell r="F128">
            <v>1.35</v>
          </cell>
        </row>
        <row r="129">
          <cell r="B129">
            <v>125</v>
          </cell>
          <cell r="C129" t="str">
            <v>鋼板製無圧(真空)ﾎﾞｲﾗｰ</v>
          </cell>
          <cell r="D129">
            <v>100</v>
          </cell>
          <cell r="E129" t="str">
            <v>Mcal/h</v>
          </cell>
          <cell r="F129">
            <v>1.47</v>
          </cell>
        </row>
        <row r="130">
          <cell r="B130">
            <v>126</v>
          </cell>
          <cell r="C130" t="str">
            <v>鋼板製無圧(真空)ﾎﾞｲﾗｰ</v>
          </cell>
          <cell r="D130">
            <v>130</v>
          </cell>
          <cell r="E130" t="str">
            <v>Mcal/h</v>
          </cell>
          <cell r="F130">
            <v>1.98</v>
          </cell>
        </row>
        <row r="131">
          <cell r="B131">
            <v>127</v>
          </cell>
          <cell r="C131" t="str">
            <v>鋼板製無圧(真空)ﾎﾞｲﾗｰ</v>
          </cell>
          <cell r="D131">
            <v>160</v>
          </cell>
          <cell r="E131" t="str">
            <v>Mcal/h</v>
          </cell>
          <cell r="F131">
            <v>2.1800000000000002</v>
          </cell>
        </row>
        <row r="132">
          <cell r="B132">
            <v>128</v>
          </cell>
          <cell r="C132" t="str">
            <v>鋼板製無圧(真空)ﾎﾞｲﾗｰ</v>
          </cell>
          <cell r="D132">
            <v>200</v>
          </cell>
          <cell r="E132" t="str">
            <v>Mcal/h</v>
          </cell>
          <cell r="F132">
            <v>2.5499999999999998</v>
          </cell>
        </row>
        <row r="133">
          <cell r="B133">
            <v>129</v>
          </cell>
          <cell r="C133" t="str">
            <v>鋼板製無圧(真空)ﾎﾞｲﾗｰ</v>
          </cell>
          <cell r="D133">
            <v>250</v>
          </cell>
          <cell r="E133" t="str">
            <v>Mcal/h</v>
          </cell>
          <cell r="F133">
            <v>3.37</v>
          </cell>
        </row>
        <row r="134">
          <cell r="B134">
            <v>130</v>
          </cell>
          <cell r="C134" t="str">
            <v>鋼板製無圧(真空)ﾎﾞｲﾗｰ</v>
          </cell>
          <cell r="D134">
            <v>300</v>
          </cell>
          <cell r="E134" t="str">
            <v>Mcal/h</v>
          </cell>
          <cell r="F134">
            <v>3.5</v>
          </cell>
        </row>
        <row r="135">
          <cell r="B135">
            <v>131</v>
          </cell>
          <cell r="C135" t="str">
            <v>鋼板製無圧(真空)ﾎﾞｲﾗｰ</v>
          </cell>
          <cell r="D135">
            <v>400</v>
          </cell>
          <cell r="E135" t="str">
            <v>Mcal/h</v>
          </cell>
          <cell r="F135">
            <v>5.27</v>
          </cell>
        </row>
        <row r="136">
          <cell r="B136">
            <v>132</v>
          </cell>
          <cell r="C136" t="str">
            <v>鋼板製無圧(真空)ﾎﾞｲﾗｰ</v>
          </cell>
          <cell r="D136">
            <v>500</v>
          </cell>
          <cell r="E136" t="str">
            <v>Mcal/h</v>
          </cell>
          <cell r="F136">
            <v>5.66</v>
          </cell>
        </row>
        <row r="137">
          <cell r="B137">
            <v>133</v>
          </cell>
          <cell r="C137" t="str">
            <v>鋼板製無圧(真空)ﾎﾞｲﾗｰ</v>
          </cell>
          <cell r="D137">
            <v>630</v>
          </cell>
          <cell r="E137" t="str">
            <v>Mcal/h</v>
          </cell>
          <cell r="F137">
            <v>7.49</v>
          </cell>
        </row>
        <row r="138">
          <cell r="B138">
            <v>134</v>
          </cell>
          <cell r="C138" t="str">
            <v>鋼板製無圧(真空)ﾎﾞｲﾗｰ</v>
          </cell>
          <cell r="D138">
            <v>800</v>
          </cell>
          <cell r="E138" t="str">
            <v>Mcal/h</v>
          </cell>
          <cell r="F138">
            <v>8.3699999999999992</v>
          </cell>
        </row>
        <row r="139">
          <cell r="B139">
            <v>135</v>
          </cell>
          <cell r="C139" t="str">
            <v>鋼板製無圧(真空)ﾎﾞｲﾗｰ</v>
          </cell>
          <cell r="D139">
            <v>1000</v>
          </cell>
          <cell r="E139" t="str">
            <v>Mcal/h</v>
          </cell>
          <cell r="F139">
            <v>12.27</v>
          </cell>
        </row>
        <row r="140">
          <cell r="B140">
            <v>136</v>
          </cell>
          <cell r="C140" t="str">
            <v>鋼板製無圧(真空)ﾎﾞｲﾗｰ</v>
          </cell>
          <cell r="D140">
            <v>1600</v>
          </cell>
          <cell r="E140" t="str">
            <v>Mcal/h</v>
          </cell>
          <cell r="F140">
            <v>18.309999999999999</v>
          </cell>
        </row>
        <row r="141">
          <cell r="B141">
            <v>137</v>
          </cell>
          <cell r="C141" t="str">
            <v>鋼板製温水ﾎﾞｲﾗｰ</v>
          </cell>
          <cell r="D141">
            <v>70</v>
          </cell>
          <cell r="E141" t="str">
            <v>Mcal/h</v>
          </cell>
          <cell r="F141">
            <v>1.83</v>
          </cell>
        </row>
        <row r="142">
          <cell r="B142">
            <v>138</v>
          </cell>
          <cell r="C142" t="str">
            <v>鋼板製温水ﾎﾞｲﾗｰ</v>
          </cell>
          <cell r="D142">
            <v>120</v>
          </cell>
          <cell r="E142" t="str">
            <v>Mcal/h</v>
          </cell>
          <cell r="F142">
            <v>2.59</v>
          </cell>
        </row>
        <row r="143">
          <cell r="B143">
            <v>139</v>
          </cell>
          <cell r="C143" t="str">
            <v>鋼板製温水ﾎﾞｲﾗｰ</v>
          </cell>
          <cell r="D143">
            <v>150</v>
          </cell>
          <cell r="E143" t="str">
            <v>Mcal/h</v>
          </cell>
          <cell r="F143">
            <v>3.1</v>
          </cell>
        </row>
        <row r="144">
          <cell r="B144">
            <v>140</v>
          </cell>
          <cell r="C144" t="str">
            <v>鋼板製温水ﾎﾞｲﾗｰ</v>
          </cell>
          <cell r="D144">
            <v>240</v>
          </cell>
          <cell r="E144" t="str">
            <v>Mcal/h</v>
          </cell>
          <cell r="F144">
            <v>3.85</v>
          </cell>
        </row>
        <row r="145">
          <cell r="B145">
            <v>141</v>
          </cell>
          <cell r="C145" t="str">
            <v>鋼板製温水ﾎﾞｲﾗｰ</v>
          </cell>
          <cell r="D145">
            <v>360</v>
          </cell>
          <cell r="E145" t="str">
            <v>Mcal/h</v>
          </cell>
          <cell r="F145">
            <v>4.87</v>
          </cell>
        </row>
        <row r="146">
          <cell r="B146">
            <v>142</v>
          </cell>
          <cell r="C146" t="str">
            <v>温風暖房機(送風機別置形)</v>
          </cell>
          <cell r="D146">
            <v>50</v>
          </cell>
          <cell r="E146" t="str">
            <v>Mcal/h</v>
          </cell>
          <cell r="F146">
            <v>1.22</v>
          </cell>
        </row>
        <row r="147">
          <cell r="B147">
            <v>143</v>
          </cell>
          <cell r="C147" t="str">
            <v>温風暖房機(送風機別置形)</v>
          </cell>
          <cell r="D147">
            <v>100</v>
          </cell>
          <cell r="E147" t="str">
            <v>Mcal/h</v>
          </cell>
          <cell r="F147">
            <v>1.62</v>
          </cell>
        </row>
        <row r="148">
          <cell r="B148">
            <v>144</v>
          </cell>
          <cell r="C148" t="str">
            <v>温風暖房機(送風機別置形)</v>
          </cell>
          <cell r="D148">
            <v>150</v>
          </cell>
          <cell r="E148" t="str">
            <v>Mcal/h</v>
          </cell>
          <cell r="F148">
            <v>2.2999999999999998</v>
          </cell>
        </row>
        <row r="149">
          <cell r="B149">
            <v>145</v>
          </cell>
          <cell r="C149" t="str">
            <v>温風暖房機(送風機別置形)</v>
          </cell>
          <cell r="D149">
            <v>200</v>
          </cell>
          <cell r="E149" t="str">
            <v>Mcal/h</v>
          </cell>
          <cell r="F149">
            <v>3.24</v>
          </cell>
        </row>
        <row r="150">
          <cell r="B150">
            <v>146</v>
          </cell>
          <cell r="C150" t="str">
            <v>温風暖房機(送風機別置形)</v>
          </cell>
          <cell r="D150">
            <v>300</v>
          </cell>
          <cell r="E150" t="str">
            <v>Mcal/h</v>
          </cell>
          <cell r="F150">
            <v>4.46</v>
          </cell>
        </row>
        <row r="151">
          <cell r="B151">
            <v>147</v>
          </cell>
          <cell r="C151" t="str">
            <v>温風暖房機(送風機内蔵立形)</v>
          </cell>
          <cell r="D151">
            <v>50</v>
          </cell>
          <cell r="E151" t="str">
            <v>Mcal/h</v>
          </cell>
          <cell r="F151">
            <v>1.83</v>
          </cell>
        </row>
        <row r="152">
          <cell r="B152">
            <v>148</v>
          </cell>
          <cell r="C152" t="str">
            <v>温風暖房機(送風機内蔵立形)</v>
          </cell>
          <cell r="D152">
            <v>100</v>
          </cell>
          <cell r="E152" t="str">
            <v>Mcal/h</v>
          </cell>
          <cell r="F152">
            <v>2.59</v>
          </cell>
        </row>
        <row r="153">
          <cell r="B153">
            <v>149</v>
          </cell>
          <cell r="C153" t="str">
            <v>温風暖房機(送風機内蔵立形)</v>
          </cell>
          <cell r="D153">
            <v>150</v>
          </cell>
          <cell r="E153" t="str">
            <v>Mcal/h</v>
          </cell>
          <cell r="F153">
            <v>3.1</v>
          </cell>
        </row>
        <row r="154">
          <cell r="B154">
            <v>150</v>
          </cell>
          <cell r="C154" t="str">
            <v>温風暖房機(送風機内蔵立形)</v>
          </cell>
          <cell r="D154">
            <v>200</v>
          </cell>
          <cell r="E154" t="str">
            <v>Mcal/h</v>
          </cell>
          <cell r="F154">
            <v>3.85</v>
          </cell>
        </row>
        <row r="155">
          <cell r="B155">
            <v>151</v>
          </cell>
          <cell r="C155" t="str">
            <v>温風暖房機(送風機内蔵立形)</v>
          </cell>
          <cell r="D155">
            <v>300</v>
          </cell>
          <cell r="E155" t="str">
            <v>Mcal/h</v>
          </cell>
          <cell r="F155">
            <v>4.87</v>
          </cell>
        </row>
        <row r="156">
          <cell r="B156">
            <v>152</v>
          </cell>
          <cell r="C156" t="str">
            <v>温風暖房機(送風機内蔵横形)</v>
          </cell>
          <cell r="D156">
            <v>100</v>
          </cell>
          <cell r="E156" t="str">
            <v>Mcal/h</v>
          </cell>
          <cell r="F156">
            <v>2.5099999999999998</v>
          </cell>
        </row>
        <row r="157">
          <cell r="B157">
            <v>153</v>
          </cell>
          <cell r="C157" t="str">
            <v>温風暖房機(送風機内蔵横形)</v>
          </cell>
          <cell r="D157">
            <v>150</v>
          </cell>
          <cell r="E157" t="str">
            <v>Mcal/h</v>
          </cell>
          <cell r="F157">
            <v>4.87</v>
          </cell>
        </row>
        <row r="158">
          <cell r="B158">
            <v>154</v>
          </cell>
          <cell r="C158" t="str">
            <v>温風暖房機(送風機内蔵横形)</v>
          </cell>
          <cell r="D158">
            <v>200</v>
          </cell>
          <cell r="E158" t="str">
            <v>Mcal/h</v>
          </cell>
          <cell r="F158">
            <v>6.68</v>
          </cell>
        </row>
        <row r="159">
          <cell r="B159">
            <v>155</v>
          </cell>
          <cell r="C159" t="str">
            <v>温風暖房機(送風機内蔵横形)</v>
          </cell>
          <cell r="D159">
            <v>300</v>
          </cell>
          <cell r="E159" t="str">
            <v>Mcal/h</v>
          </cell>
          <cell r="F159">
            <v>8.83</v>
          </cell>
        </row>
        <row r="160">
          <cell r="B160">
            <v>156</v>
          </cell>
          <cell r="C160" t="str">
            <v>地下ｵｲﾙﾀﾝｸ</v>
          </cell>
          <cell r="D160" t="str">
            <v>TO-</v>
          </cell>
          <cell r="E160">
            <v>0.95</v>
          </cell>
          <cell r="F160">
            <v>2.11</v>
          </cell>
        </row>
        <row r="161">
          <cell r="B161">
            <v>157</v>
          </cell>
          <cell r="C161" t="str">
            <v>地下ｵｲﾙﾀﾝｸ</v>
          </cell>
          <cell r="D161" t="str">
            <v>TO-</v>
          </cell>
          <cell r="E161">
            <v>1.5</v>
          </cell>
          <cell r="F161">
            <v>2.23</v>
          </cell>
        </row>
        <row r="162">
          <cell r="B162">
            <v>158</v>
          </cell>
          <cell r="C162" t="str">
            <v>地下ｵｲﾙﾀﾝｸ</v>
          </cell>
          <cell r="D162" t="str">
            <v>TO-</v>
          </cell>
          <cell r="E162">
            <v>1.9</v>
          </cell>
          <cell r="F162">
            <v>2.84</v>
          </cell>
        </row>
        <row r="163">
          <cell r="B163">
            <v>159</v>
          </cell>
          <cell r="C163" t="str">
            <v>地下ｵｲﾙﾀﾝｸ</v>
          </cell>
          <cell r="D163" t="str">
            <v>TO-</v>
          </cell>
          <cell r="E163">
            <v>3</v>
          </cell>
          <cell r="F163">
            <v>3.45</v>
          </cell>
        </row>
        <row r="164">
          <cell r="B164">
            <v>160</v>
          </cell>
          <cell r="C164" t="str">
            <v>地下ｵｲﾙﾀﾝｸ</v>
          </cell>
          <cell r="D164" t="str">
            <v>TO-</v>
          </cell>
          <cell r="E164">
            <v>4</v>
          </cell>
          <cell r="F164">
            <v>4.05</v>
          </cell>
        </row>
        <row r="165">
          <cell r="B165">
            <v>161</v>
          </cell>
          <cell r="C165" t="str">
            <v>地下ｵｲﾙﾀﾝｸ</v>
          </cell>
          <cell r="D165" t="str">
            <v>TO-</v>
          </cell>
          <cell r="E165">
            <v>5</v>
          </cell>
          <cell r="F165">
            <v>4.8600000000000003</v>
          </cell>
        </row>
        <row r="166">
          <cell r="B166">
            <v>162</v>
          </cell>
          <cell r="C166" t="str">
            <v>地下ｵｲﾙﾀﾝｸ</v>
          </cell>
          <cell r="D166" t="str">
            <v>TO-</v>
          </cell>
          <cell r="E166">
            <v>6</v>
          </cell>
          <cell r="F166">
            <v>5.27</v>
          </cell>
        </row>
        <row r="167">
          <cell r="B167">
            <v>163</v>
          </cell>
          <cell r="C167" t="str">
            <v>地下ｵｲﾙﾀﾝｸ</v>
          </cell>
          <cell r="D167" t="str">
            <v>TO-</v>
          </cell>
          <cell r="E167">
            <v>7</v>
          </cell>
          <cell r="F167">
            <v>5.68</v>
          </cell>
        </row>
        <row r="168">
          <cell r="B168">
            <v>164</v>
          </cell>
          <cell r="C168" t="str">
            <v>地下ｵｲﾙﾀﾝｸ</v>
          </cell>
          <cell r="D168" t="str">
            <v>TO-</v>
          </cell>
          <cell r="E168">
            <v>8</v>
          </cell>
          <cell r="F168">
            <v>8.11</v>
          </cell>
        </row>
        <row r="169">
          <cell r="B169">
            <v>165</v>
          </cell>
          <cell r="C169" t="str">
            <v>地下ｵｲﾙﾀﾝｸ</v>
          </cell>
          <cell r="D169" t="str">
            <v>TO-</v>
          </cell>
          <cell r="E169">
            <v>10</v>
          </cell>
          <cell r="F169">
            <v>9.73</v>
          </cell>
        </row>
        <row r="170">
          <cell r="B170">
            <v>166</v>
          </cell>
          <cell r="C170" t="str">
            <v>地下ｵｲﾙﾀﾝｸ</v>
          </cell>
          <cell r="D170" t="str">
            <v>TO-</v>
          </cell>
          <cell r="E170">
            <v>12</v>
          </cell>
          <cell r="F170">
            <v>11.76</v>
          </cell>
        </row>
        <row r="171">
          <cell r="B171">
            <v>167</v>
          </cell>
          <cell r="C171" t="str">
            <v>地下ｵｲﾙﾀﾝｸ</v>
          </cell>
          <cell r="D171" t="str">
            <v>TO-</v>
          </cell>
          <cell r="E171">
            <v>13</v>
          </cell>
          <cell r="F171">
            <v>12.16</v>
          </cell>
        </row>
        <row r="172">
          <cell r="B172">
            <v>168</v>
          </cell>
          <cell r="C172" t="str">
            <v>地下ｵｲﾙﾀﾝｸ</v>
          </cell>
          <cell r="D172" t="str">
            <v>TO-</v>
          </cell>
          <cell r="E172">
            <v>15</v>
          </cell>
          <cell r="F172">
            <v>13.78</v>
          </cell>
        </row>
        <row r="173">
          <cell r="B173">
            <v>169</v>
          </cell>
          <cell r="C173" t="str">
            <v>地下ｵｲﾙﾀﾝｸ</v>
          </cell>
          <cell r="D173" t="str">
            <v>TO-</v>
          </cell>
          <cell r="E173">
            <v>18</v>
          </cell>
          <cell r="F173">
            <v>14.59</v>
          </cell>
        </row>
        <row r="174">
          <cell r="B174">
            <v>170</v>
          </cell>
          <cell r="C174" t="str">
            <v>地下ｵｲﾙﾀﾝｸ</v>
          </cell>
          <cell r="D174" t="str">
            <v>TO-</v>
          </cell>
          <cell r="E174">
            <v>20</v>
          </cell>
          <cell r="F174">
            <v>16.22</v>
          </cell>
        </row>
        <row r="175">
          <cell r="B175">
            <v>171</v>
          </cell>
          <cell r="C175" t="str">
            <v>地下ｵｲﾙﾀﾝｸ</v>
          </cell>
          <cell r="D175" t="str">
            <v>TO-</v>
          </cell>
          <cell r="E175">
            <v>25</v>
          </cell>
          <cell r="F175">
            <v>19.260000000000002</v>
          </cell>
        </row>
        <row r="176">
          <cell r="B176">
            <v>172</v>
          </cell>
          <cell r="C176" t="str">
            <v>地下ｵｲﾙﾀﾝｸ</v>
          </cell>
          <cell r="D176" t="str">
            <v>TO-</v>
          </cell>
          <cell r="E176">
            <v>30</v>
          </cell>
          <cell r="F176">
            <v>21.16</v>
          </cell>
        </row>
        <row r="177">
          <cell r="B177">
            <v>173</v>
          </cell>
          <cell r="C177" t="str">
            <v>ｵｲﾙｻｰﾋﾞｽﾀﾝｸ</v>
          </cell>
          <cell r="D177" t="str">
            <v>TOS-</v>
          </cell>
          <cell r="E177">
            <v>100</v>
          </cell>
          <cell r="F177">
            <v>0.4</v>
          </cell>
        </row>
        <row r="178">
          <cell r="B178">
            <v>174</v>
          </cell>
          <cell r="C178" t="str">
            <v>ｵｲﾙｻｰﾋﾞｽﾀﾝｸ</v>
          </cell>
          <cell r="D178" t="str">
            <v>TOS-</v>
          </cell>
          <cell r="E178">
            <v>150</v>
          </cell>
          <cell r="F178">
            <v>0.44</v>
          </cell>
        </row>
        <row r="179">
          <cell r="B179">
            <v>175</v>
          </cell>
          <cell r="C179" t="str">
            <v>ｵｲﾙｻｰﾋﾞｽﾀﾝｸ</v>
          </cell>
          <cell r="D179" t="str">
            <v>TOS-</v>
          </cell>
          <cell r="E179">
            <v>190</v>
          </cell>
          <cell r="F179">
            <v>0.57999999999999996</v>
          </cell>
        </row>
        <row r="180">
          <cell r="B180">
            <v>176</v>
          </cell>
          <cell r="C180" t="str">
            <v>ｵｲﾙｻｰﾋﾞｽﾀﾝｸ</v>
          </cell>
          <cell r="D180" t="str">
            <v>TOS-</v>
          </cell>
          <cell r="E180">
            <v>300</v>
          </cell>
          <cell r="F180">
            <v>0.72</v>
          </cell>
        </row>
        <row r="181">
          <cell r="B181">
            <v>177</v>
          </cell>
          <cell r="C181" t="str">
            <v>ｵｲﾙｻｰﾋﾞｽﾀﾝｸ</v>
          </cell>
          <cell r="D181" t="str">
            <v>TOS-</v>
          </cell>
          <cell r="E181">
            <v>500</v>
          </cell>
          <cell r="F181">
            <v>0.9</v>
          </cell>
        </row>
        <row r="182">
          <cell r="B182">
            <v>178</v>
          </cell>
          <cell r="C182" t="str">
            <v>ｵｲﾙｻｰﾋﾞｽﾀﾝｸ</v>
          </cell>
          <cell r="D182" t="str">
            <v>TOS-</v>
          </cell>
          <cell r="E182">
            <v>950</v>
          </cell>
          <cell r="F182">
            <v>1.37</v>
          </cell>
        </row>
        <row r="183">
          <cell r="B183">
            <v>179</v>
          </cell>
          <cell r="C183" t="str">
            <v>ﾍｯﾀﾞｰ</v>
          </cell>
          <cell r="D183" t="str">
            <v>200φ×1200L</v>
          </cell>
          <cell r="E183">
            <v>0.54</v>
          </cell>
          <cell r="F183">
            <v>0.54</v>
          </cell>
        </row>
        <row r="184">
          <cell r="B184">
            <v>180</v>
          </cell>
          <cell r="C184" t="str">
            <v>ﾍｯﾀﾞｰ</v>
          </cell>
          <cell r="D184" t="str">
            <v>250φ×2500L</v>
          </cell>
          <cell r="E184">
            <v>0.92</v>
          </cell>
          <cell r="F184">
            <v>0.92</v>
          </cell>
        </row>
        <row r="185">
          <cell r="B185">
            <v>181</v>
          </cell>
          <cell r="C185" t="str">
            <v>ﾍｯﾀﾞｰ</v>
          </cell>
          <cell r="D185" t="str">
            <v>300φ×3000L</v>
          </cell>
          <cell r="E185">
            <v>1.19</v>
          </cell>
          <cell r="F185">
            <v>1.19</v>
          </cell>
        </row>
        <row r="186">
          <cell r="B186">
            <v>182</v>
          </cell>
          <cell r="C186" t="str">
            <v>ﾍｯﾀﾞｰ</v>
          </cell>
          <cell r="D186" t="str">
            <v>350φ×4000L</v>
          </cell>
          <cell r="E186">
            <v>1.48</v>
          </cell>
          <cell r="F186">
            <v>1.48</v>
          </cell>
        </row>
        <row r="187">
          <cell r="B187">
            <v>183</v>
          </cell>
          <cell r="C187" t="str">
            <v>膨張ﾀﾝｸ</v>
          </cell>
          <cell r="D187" t="str">
            <v>TE-</v>
          </cell>
          <cell r="E187">
            <v>100</v>
          </cell>
          <cell r="F187">
            <v>0.43</v>
          </cell>
        </row>
        <row r="188">
          <cell r="B188">
            <v>184</v>
          </cell>
          <cell r="C188" t="str">
            <v>膨張ﾀﾝｸ</v>
          </cell>
          <cell r="D188" t="str">
            <v>TE-</v>
          </cell>
          <cell r="E188">
            <v>200</v>
          </cell>
          <cell r="F188">
            <v>0.51</v>
          </cell>
        </row>
        <row r="189">
          <cell r="B189">
            <v>185</v>
          </cell>
          <cell r="C189" t="str">
            <v>膨張ﾀﾝｸ</v>
          </cell>
          <cell r="D189" t="str">
            <v>TE-</v>
          </cell>
          <cell r="E189">
            <v>300</v>
          </cell>
          <cell r="F189">
            <v>0.76</v>
          </cell>
        </row>
        <row r="190">
          <cell r="B190">
            <v>186</v>
          </cell>
          <cell r="C190" t="str">
            <v>膨張ﾀﾝｸ</v>
          </cell>
          <cell r="D190" t="str">
            <v>TE-</v>
          </cell>
          <cell r="E190">
            <v>500</v>
          </cell>
          <cell r="F190">
            <v>0.94</v>
          </cell>
        </row>
        <row r="191">
          <cell r="B191">
            <v>187</v>
          </cell>
          <cell r="C191" t="str">
            <v>膨張ﾀﾝｸ</v>
          </cell>
          <cell r="D191" t="str">
            <v>TE-</v>
          </cell>
          <cell r="E191">
            <v>750</v>
          </cell>
          <cell r="F191">
            <v>1.1000000000000001</v>
          </cell>
        </row>
        <row r="192">
          <cell r="B192">
            <v>188</v>
          </cell>
          <cell r="C192" t="str">
            <v>膨張ﾀﾝｸ</v>
          </cell>
          <cell r="D192" t="str">
            <v>TE-</v>
          </cell>
          <cell r="E192">
            <v>1000</v>
          </cell>
          <cell r="F192">
            <v>1.33</v>
          </cell>
        </row>
        <row r="193">
          <cell r="B193">
            <v>189</v>
          </cell>
          <cell r="C193" t="str">
            <v>貯湯ﾀﾝｸ</v>
          </cell>
          <cell r="D193" t="str">
            <v>THW-</v>
          </cell>
          <cell r="E193">
            <v>5</v>
          </cell>
          <cell r="F193">
            <v>1.59</v>
          </cell>
        </row>
        <row r="194">
          <cell r="B194">
            <v>190</v>
          </cell>
          <cell r="C194" t="str">
            <v>貯湯ﾀﾝｸ</v>
          </cell>
          <cell r="D194" t="str">
            <v>THW-</v>
          </cell>
          <cell r="E194">
            <v>8</v>
          </cell>
          <cell r="F194">
            <v>1.95</v>
          </cell>
        </row>
        <row r="195">
          <cell r="B195">
            <v>191</v>
          </cell>
          <cell r="C195" t="str">
            <v>貯湯ﾀﾝｸ</v>
          </cell>
          <cell r="D195" t="str">
            <v>THW-</v>
          </cell>
          <cell r="E195">
            <v>10</v>
          </cell>
          <cell r="F195">
            <v>2.04</v>
          </cell>
        </row>
        <row r="196">
          <cell r="B196">
            <v>192</v>
          </cell>
          <cell r="C196" t="str">
            <v>貯湯ﾀﾝｸ</v>
          </cell>
          <cell r="D196" t="str">
            <v>THW-</v>
          </cell>
          <cell r="E196">
            <v>15</v>
          </cell>
          <cell r="F196">
            <v>3.36</v>
          </cell>
        </row>
        <row r="197">
          <cell r="B197">
            <v>193</v>
          </cell>
          <cell r="C197" t="str">
            <v>貯湯ﾀﾝｸ</v>
          </cell>
          <cell r="D197" t="str">
            <v>THW-</v>
          </cell>
          <cell r="E197">
            <v>20</v>
          </cell>
          <cell r="F197">
            <v>3.89</v>
          </cell>
        </row>
        <row r="198">
          <cell r="B198">
            <v>194</v>
          </cell>
          <cell r="C198" t="str">
            <v>貯湯ﾀﾝｸ</v>
          </cell>
          <cell r="D198" t="str">
            <v>THW-</v>
          </cell>
          <cell r="E198">
            <v>25</v>
          </cell>
          <cell r="F198">
            <v>4.42</v>
          </cell>
        </row>
        <row r="199">
          <cell r="B199">
            <v>195</v>
          </cell>
          <cell r="C199" t="str">
            <v>貯湯ﾀﾝｸ</v>
          </cell>
          <cell r="D199" t="str">
            <v>THW-</v>
          </cell>
          <cell r="E199">
            <v>30</v>
          </cell>
          <cell r="F199">
            <v>4.96</v>
          </cell>
        </row>
        <row r="200">
          <cell r="B200">
            <v>196</v>
          </cell>
          <cell r="C200" t="str">
            <v>貯湯ﾀﾝｸ</v>
          </cell>
          <cell r="D200" t="str">
            <v>THW-</v>
          </cell>
          <cell r="E200">
            <v>35</v>
          </cell>
          <cell r="F200">
            <v>5.4</v>
          </cell>
        </row>
        <row r="201">
          <cell r="B201">
            <v>197</v>
          </cell>
          <cell r="C201" t="str">
            <v>貯湯ﾀﾝｸ</v>
          </cell>
          <cell r="D201" t="str">
            <v>THW-</v>
          </cell>
          <cell r="E201">
            <v>40</v>
          </cell>
          <cell r="F201">
            <v>5.84</v>
          </cell>
        </row>
        <row r="202">
          <cell r="B202">
            <v>198</v>
          </cell>
          <cell r="C202" t="str">
            <v>貯湯ﾀﾝｸ</v>
          </cell>
          <cell r="D202" t="str">
            <v>THW-</v>
          </cell>
          <cell r="E202">
            <v>45</v>
          </cell>
          <cell r="F202">
            <v>6.19</v>
          </cell>
        </row>
        <row r="203">
          <cell r="B203">
            <v>199</v>
          </cell>
          <cell r="C203" t="str">
            <v>貯湯ﾀﾝｸ</v>
          </cell>
          <cell r="D203" t="str">
            <v>THW-</v>
          </cell>
          <cell r="E203">
            <v>50</v>
          </cell>
          <cell r="F203">
            <v>6.64</v>
          </cell>
        </row>
        <row r="204">
          <cell r="B204">
            <v>200</v>
          </cell>
          <cell r="C204" t="str">
            <v>貯湯ﾀﾝｸ</v>
          </cell>
          <cell r="D204" t="str">
            <v>THW-</v>
          </cell>
          <cell r="E204">
            <v>55</v>
          </cell>
          <cell r="F204">
            <v>7.08</v>
          </cell>
        </row>
        <row r="205">
          <cell r="B205">
            <v>201</v>
          </cell>
          <cell r="C205" t="str">
            <v>貯湯ﾀﾝｸ</v>
          </cell>
          <cell r="D205" t="str">
            <v>THW-</v>
          </cell>
          <cell r="E205">
            <v>60</v>
          </cell>
          <cell r="F205">
            <v>9.2899999999999991</v>
          </cell>
        </row>
        <row r="206">
          <cell r="B206">
            <v>202</v>
          </cell>
          <cell r="C206" t="str">
            <v>貯湯ﾀﾝｸ</v>
          </cell>
          <cell r="D206" t="str">
            <v>TVW-</v>
          </cell>
          <cell r="E206">
            <v>5</v>
          </cell>
          <cell r="F206">
            <v>1.59</v>
          </cell>
        </row>
        <row r="207">
          <cell r="B207">
            <v>203</v>
          </cell>
          <cell r="C207" t="str">
            <v>貯湯ﾀﾝｸ</v>
          </cell>
          <cell r="D207" t="str">
            <v>TVW-</v>
          </cell>
          <cell r="E207">
            <v>8</v>
          </cell>
          <cell r="F207">
            <v>1.95</v>
          </cell>
        </row>
        <row r="208">
          <cell r="B208">
            <v>204</v>
          </cell>
          <cell r="C208" t="str">
            <v>貯湯ﾀﾝｸ</v>
          </cell>
          <cell r="D208" t="str">
            <v>TVW-</v>
          </cell>
          <cell r="E208">
            <v>10</v>
          </cell>
          <cell r="F208">
            <v>2.04</v>
          </cell>
        </row>
        <row r="209">
          <cell r="B209">
            <v>205</v>
          </cell>
          <cell r="C209" t="str">
            <v>貯湯ﾀﾝｸ</v>
          </cell>
          <cell r="D209" t="str">
            <v>TVW-</v>
          </cell>
          <cell r="E209">
            <v>15</v>
          </cell>
          <cell r="F209">
            <v>3.36</v>
          </cell>
        </row>
        <row r="210">
          <cell r="B210">
            <v>206</v>
          </cell>
          <cell r="C210" t="str">
            <v>貯湯ﾀﾝｸ</v>
          </cell>
          <cell r="D210" t="str">
            <v>TVW-</v>
          </cell>
          <cell r="E210">
            <v>20</v>
          </cell>
          <cell r="F210">
            <v>3.89</v>
          </cell>
        </row>
        <row r="211">
          <cell r="B211">
            <v>207</v>
          </cell>
          <cell r="C211" t="str">
            <v>貯湯ﾀﾝｸ</v>
          </cell>
          <cell r="D211" t="str">
            <v>TVW-</v>
          </cell>
          <cell r="E211">
            <v>25</v>
          </cell>
          <cell r="F211">
            <v>4.42</v>
          </cell>
        </row>
        <row r="212">
          <cell r="B212">
            <v>208</v>
          </cell>
          <cell r="C212" t="str">
            <v>貯湯ﾀﾝｸ</v>
          </cell>
          <cell r="D212" t="str">
            <v>TVW-</v>
          </cell>
          <cell r="E212">
            <v>30</v>
          </cell>
          <cell r="F212">
            <v>4.96</v>
          </cell>
        </row>
        <row r="213">
          <cell r="B213">
            <v>209</v>
          </cell>
          <cell r="C213" t="str">
            <v>貯湯ﾀﾝｸ</v>
          </cell>
          <cell r="D213" t="str">
            <v>TVW-</v>
          </cell>
          <cell r="E213">
            <v>35</v>
          </cell>
          <cell r="F213">
            <v>5.4</v>
          </cell>
        </row>
        <row r="214">
          <cell r="B214">
            <v>210</v>
          </cell>
          <cell r="C214" t="str">
            <v>貯湯ﾀﾝｸ</v>
          </cell>
          <cell r="D214" t="str">
            <v>TVW-</v>
          </cell>
          <cell r="E214">
            <v>40</v>
          </cell>
          <cell r="F214">
            <v>5.84</v>
          </cell>
        </row>
        <row r="215">
          <cell r="B215">
            <v>211</v>
          </cell>
          <cell r="C215" t="str">
            <v>貯湯ﾀﾝｸ</v>
          </cell>
          <cell r="D215" t="str">
            <v>TVW-</v>
          </cell>
          <cell r="E215">
            <v>45</v>
          </cell>
          <cell r="F215">
            <v>6.19</v>
          </cell>
        </row>
        <row r="216">
          <cell r="B216">
            <v>212</v>
          </cell>
          <cell r="C216" t="str">
            <v>貯湯ﾀﾝｸ</v>
          </cell>
          <cell r="D216" t="str">
            <v>TVW-</v>
          </cell>
          <cell r="E216">
            <v>50</v>
          </cell>
          <cell r="F216">
            <v>6.64</v>
          </cell>
        </row>
        <row r="217">
          <cell r="B217">
            <v>213</v>
          </cell>
          <cell r="C217" t="str">
            <v>貯湯ﾀﾝｸ</v>
          </cell>
          <cell r="D217" t="str">
            <v>TVW-</v>
          </cell>
          <cell r="E217">
            <v>55</v>
          </cell>
          <cell r="F217">
            <v>7.08</v>
          </cell>
        </row>
        <row r="218">
          <cell r="B218">
            <v>214</v>
          </cell>
          <cell r="C218" t="str">
            <v>貯湯ﾀﾝｸ</v>
          </cell>
          <cell r="D218" t="str">
            <v>TVW-</v>
          </cell>
          <cell r="E218">
            <v>60</v>
          </cell>
          <cell r="F218">
            <v>9.2899999999999991</v>
          </cell>
        </row>
        <row r="219">
          <cell r="B219">
            <v>215</v>
          </cell>
          <cell r="C219" t="str">
            <v>ﾁﾘﾝｸﾞﾕﾆｯﾄ</v>
          </cell>
          <cell r="D219" t="str">
            <v>11,000kcal/h</v>
          </cell>
          <cell r="E219" t="str">
            <v>3.75kw</v>
          </cell>
          <cell r="F219">
            <v>1.58</v>
          </cell>
        </row>
        <row r="220">
          <cell r="B220">
            <v>216</v>
          </cell>
          <cell r="C220" t="str">
            <v>ﾁﾘﾝｸﾞﾕﾆｯﾄ</v>
          </cell>
          <cell r="D220" t="str">
            <v>17,000kcal/h</v>
          </cell>
          <cell r="E220" t="str">
            <v>5.5kw</v>
          </cell>
          <cell r="F220">
            <v>1.89</v>
          </cell>
        </row>
        <row r="221">
          <cell r="B221">
            <v>217</v>
          </cell>
          <cell r="C221" t="str">
            <v>ﾁﾘﾝｸﾞﾕﾆｯﾄ</v>
          </cell>
          <cell r="D221" t="str">
            <v>35,000kcal/h</v>
          </cell>
          <cell r="E221" t="str">
            <v>11kw</v>
          </cell>
          <cell r="F221">
            <v>3.15</v>
          </cell>
        </row>
        <row r="222">
          <cell r="B222">
            <v>218</v>
          </cell>
          <cell r="C222" t="str">
            <v>ﾁﾘﾝｸﾞﾕﾆｯﾄ</v>
          </cell>
          <cell r="D222" t="str">
            <v>71,000kcal/h</v>
          </cell>
          <cell r="E222" t="str">
            <v>22kw</v>
          </cell>
          <cell r="F222">
            <v>5.18</v>
          </cell>
        </row>
        <row r="223">
          <cell r="B223">
            <v>219</v>
          </cell>
          <cell r="C223" t="str">
            <v>ﾁﾘﾝｸﾞﾕﾆｯﾄ</v>
          </cell>
          <cell r="D223" t="str">
            <v>123,000kcal/h</v>
          </cell>
          <cell r="E223" t="str">
            <v>37kw</v>
          </cell>
          <cell r="F223">
            <v>7.21</v>
          </cell>
        </row>
        <row r="224">
          <cell r="B224">
            <v>220</v>
          </cell>
          <cell r="C224" t="str">
            <v>ﾁﾘﾝｸﾞﾕﾆｯﾄ</v>
          </cell>
          <cell r="D224" t="str">
            <v>200,000kcal/h</v>
          </cell>
          <cell r="E224" t="str">
            <v>60kw</v>
          </cell>
          <cell r="F224">
            <v>8.56</v>
          </cell>
        </row>
        <row r="225">
          <cell r="B225">
            <v>221</v>
          </cell>
          <cell r="C225" t="str">
            <v>ﾁﾘﾝｸﾞﾕﾆｯﾄ</v>
          </cell>
          <cell r="D225" t="str">
            <v>247,000kcal/h</v>
          </cell>
          <cell r="E225" t="str">
            <v>75kw</v>
          </cell>
          <cell r="F225">
            <v>12.61</v>
          </cell>
        </row>
        <row r="226">
          <cell r="B226">
            <v>222</v>
          </cell>
          <cell r="C226" t="str">
            <v>ﾁﾘﾝｸﾞﾕﾆｯﾄ</v>
          </cell>
          <cell r="D226" t="str">
            <v>296,000kcal/h</v>
          </cell>
          <cell r="E226" t="str">
            <v>90kw</v>
          </cell>
          <cell r="F226">
            <v>13.06</v>
          </cell>
        </row>
        <row r="227">
          <cell r="B227">
            <v>223</v>
          </cell>
          <cell r="C227" t="str">
            <v>ﾁﾘﾝｸﾞﾕﾆｯﾄ(防振基礎)</v>
          </cell>
          <cell r="D227" t="str">
            <v>11,000kcal/h</v>
          </cell>
          <cell r="E227" t="str">
            <v>3.75kw</v>
          </cell>
          <cell r="F227">
            <v>1.8959999999999999</v>
          </cell>
        </row>
        <row r="228">
          <cell r="B228">
            <v>224</v>
          </cell>
          <cell r="C228" t="str">
            <v>ﾁﾘﾝｸﾞﾕﾆｯﾄ(防振基礎)</v>
          </cell>
          <cell r="D228" t="str">
            <v>17,000kcal/h</v>
          </cell>
          <cell r="E228" t="str">
            <v>5.5kw</v>
          </cell>
          <cell r="F228">
            <v>2.2679999999999998</v>
          </cell>
        </row>
        <row r="229">
          <cell r="B229">
            <v>225</v>
          </cell>
          <cell r="C229" t="str">
            <v>ﾁﾘﾝｸﾞﾕﾆｯﾄ(防振基礎)</v>
          </cell>
          <cell r="D229" t="str">
            <v>35,000kcal/h</v>
          </cell>
          <cell r="E229" t="str">
            <v>11kw</v>
          </cell>
          <cell r="F229">
            <v>3.78</v>
          </cell>
        </row>
        <row r="230">
          <cell r="B230">
            <v>226</v>
          </cell>
          <cell r="C230" t="str">
            <v>ﾁﾘﾝｸﾞﾕﾆｯﾄ(防振基礎)</v>
          </cell>
          <cell r="D230" t="str">
            <v>71,000kcal/h</v>
          </cell>
          <cell r="E230" t="str">
            <v>22kw</v>
          </cell>
          <cell r="F230">
            <v>6.2159999999999993</v>
          </cell>
        </row>
        <row r="231">
          <cell r="B231">
            <v>227</v>
          </cell>
          <cell r="C231" t="str">
            <v>ﾁﾘﾝｸﾞﾕﾆｯﾄ(防振基礎)</v>
          </cell>
          <cell r="D231" t="str">
            <v>123,000kcal/h</v>
          </cell>
          <cell r="E231" t="str">
            <v>37kw</v>
          </cell>
          <cell r="F231">
            <v>8.6519999999999992</v>
          </cell>
        </row>
        <row r="232">
          <cell r="B232">
            <v>228</v>
          </cell>
          <cell r="C232" t="str">
            <v>ﾁﾘﾝｸﾞﾕﾆｯﾄ(防振基礎)</v>
          </cell>
          <cell r="D232" t="str">
            <v>200,000kcal/h</v>
          </cell>
          <cell r="E232" t="str">
            <v>60kw</v>
          </cell>
          <cell r="F232">
            <v>10.272</v>
          </cell>
        </row>
        <row r="233">
          <cell r="B233">
            <v>229</v>
          </cell>
          <cell r="C233" t="str">
            <v>ﾁﾘﾝｸﾞﾕﾆｯﾄ(防振基礎)</v>
          </cell>
          <cell r="D233" t="str">
            <v>247,000kcal/h</v>
          </cell>
          <cell r="E233" t="str">
            <v>75kw</v>
          </cell>
          <cell r="F233">
            <v>15.131999999999998</v>
          </cell>
        </row>
        <row r="234">
          <cell r="B234">
            <v>230</v>
          </cell>
          <cell r="C234" t="str">
            <v>ﾁﾘﾝｸﾞﾕﾆｯﾄ(防振基礎)</v>
          </cell>
          <cell r="D234" t="str">
            <v>296,000kcal/h</v>
          </cell>
          <cell r="E234" t="str">
            <v>90kw</v>
          </cell>
          <cell r="F234">
            <v>15.672000000000001</v>
          </cell>
        </row>
        <row r="235">
          <cell r="B235">
            <v>231</v>
          </cell>
          <cell r="C235" t="str">
            <v>空気熱源ﾋｰﾄﾎﾟﾝﾌﾟﾕﾆｯﾄ</v>
          </cell>
          <cell r="D235" t="str">
            <v>5,400kcal/h</v>
          </cell>
          <cell r="E235" t="str">
            <v>2.2kw</v>
          </cell>
          <cell r="F235">
            <v>1.87</v>
          </cell>
        </row>
        <row r="236">
          <cell r="B236">
            <v>232</v>
          </cell>
          <cell r="C236" t="str">
            <v>空気熱源ﾋｰﾄﾎﾟﾝﾌﾟﾕﾆｯﾄ</v>
          </cell>
          <cell r="D236" t="str">
            <v>9,500kcal/h</v>
          </cell>
          <cell r="E236" t="str">
            <v>3.75kw</v>
          </cell>
          <cell r="F236">
            <v>2.31</v>
          </cell>
        </row>
        <row r="237">
          <cell r="B237">
            <v>233</v>
          </cell>
          <cell r="C237" t="str">
            <v>空気熱源ﾋｰﾄﾎﾟﾝﾌﾟﾕﾆｯﾄ</v>
          </cell>
          <cell r="D237" t="str">
            <v>13,000kcal/h</v>
          </cell>
          <cell r="E237" t="str">
            <v>5.5kw</v>
          </cell>
          <cell r="F237">
            <v>3.1</v>
          </cell>
        </row>
        <row r="238">
          <cell r="B238">
            <v>234</v>
          </cell>
          <cell r="C238" t="str">
            <v>空気熱源ﾋｰﾄﾎﾟﾝﾌﾟﾕﾆｯﾄ</v>
          </cell>
          <cell r="D238" t="str">
            <v>19,000kcal/h</v>
          </cell>
          <cell r="E238" t="str">
            <v>7.5kw</v>
          </cell>
          <cell r="F238">
            <v>3.46</v>
          </cell>
        </row>
        <row r="239">
          <cell r="B239">
            <v>235</v>
          </cell>
          <cell r="C239" t="str">
            <v>空気熱源ﾋｰﾄﾎﾟﾝﾌﾟﾕﾆｯﾄ</v>
          </cell>
          <cell r="D239" t="str">
            <v>27,000kcal/h</v>
          </cell>
          <cell r="E239" t="str">
            <v>11kw</v>
          </cell>
          <cell r="F239">
            <v>5.12</v>
          </cell>
        </row>
        <row r="240">
          <cell r="B240">
            <v>236</v>
          </cell>
          <cell r="C240" t="str">
            <v>空気熱源ﾋｰﾄﾎﾟﾝﾌﾟﾕﾆｯﾄ</v>
          </cell>
          <cell r="D240" t="str">
            <v>37,000kcal/h</v>
          </cell>
          <cell r="E240" t="str">
            <v>15kw</v>
          </cell>
          <cell r="F240">
            <v>5.33</v>
          </cell>
        </row>
        <row r="241">
          <cell r="B241">
            <v>237</v>
          </cell>
          <cell r="C241" t="str">
            <v>空気熱源ﾋｰﾄﾎﾟﾝﾌﾟﾕﾆｯﾄ</v>
          </cell>
          <cell r="D241" t="str">
            <v>57,000kcal/h</v>
          </cell>
          <cell r="E241" t="str">
            <v>22kw</v>
          </cell>
          <cell r="F241">
            <v>6.7</v>
          </cell>
        </row>
        <row r="242">
          <cell r="B242">
            <v>238</v>
          </cell>
          <cell r="C242" t="str">
            <v>空気熱源ﾋｰﾄﾎﾟﾝﾌﾟﾕﾆｯﾄ</v>
          </cell>
          <cell r="D242" t="str">
            <v>90,000kcal/h</v>
          </cell>
          <cell r="E242" t="str">
            <v>33kw</v>
          </cell>
          <cell r="F242">
            <v>10.31</v>
          </cell>
        </row>
        <row r="243">
          <cell r="B243">
            <v>239</v>
          </cell>
          <cell r="C243" t="str">
            <v>空気熱源ﾋｰﾄﾎﾟﾝﾌﾟﾕﾆｯﾄ</v>
          </cell>
          <cell r="D243" t="str">
            <v>110,000kcal/h</v>
          </cell>
          <cell r="E243" t="str">
            <v>37kw</v>
          </cell>
          <cell r="F243">
            <v>10.88</v>
          </cell>
        </row>
        <row r="244">
          <cell r="B244">
            <v>240</v>
          </cell>
          <cell r="C244" t="str">
            <v>小形二重効用直焚吸収冷温水機</v>
          </cell>
          <cell r="D244">
            <v>20</v>
          </cell>
          <cell r="E244" t="str">
            <v>UST</v>
          </cell>
          <cell r="F244">
            <v>6.28</v>
          </cell>
        </row>
        <row r="245">
          <cell r="B245">
            <v>241</v>
          </cell>
          <cell r="C245" t="str">
            <v>小形二重効用直焚吸収冷温水機</v>
          </cell>
          <cell r="D245">
            <v>30</v>
          </cell>
          <cell r="E245" t="str">
            <v>UST</v>
          </cell>
          <cell r="F245">
            <v>8.44</v>
          </cell>
        </row>
        <row r="246">
          <cell r="B246">
            <v>242</v>
          </cell>
          <cell r="C246" t="str">
            <v>小形二重効用直焚吸収冷温水機</v>
          </cell>
          <cell r="D246">
            <v>40</v>
          </cell>
          <cell r="E246" t="str">
            <v>UST</v>
          </cell>
          <cell r="F246">
            <v>10.6</v>
          </cell>
        </row>
        <row r="247">
          <cell r="B247">
            <v>243</v>
          </cell>
          <cell r="C247" t="str">
            <v>小形二重効用直焚吸収冷温水機</v>
          </cell>
          <cell r="D247">
            <v>50</v>
          </cell>
          <cell r="E247" t="str">
            <v>UST</v>
          </cell>
          <cell r="F247">
            <v>12.76</v>
          </cell>
        </row>
        <row r="248">
          <cell r="B248">
            <v>244</v>
          </cell>
          <cell r="C248" t="str">
            <v>直焚吸収冷温水機</v>
          </cell>
          <cell r="D248">
            <v>75</v>
          </cell>
          <cell r="E248" t="str">
            <v>UST</v>
          </cell>
          <cell r="F248">
            <v>18.16</v>
          </cell>
        </row>
        <row r="249">
          <cell r="B249">
            <v>245</v>
          </cell>
          <cell r="C249" t="str">
            <v>直焚吸収冷温水機</v>
          </cell>
          <cell r="D249">
            <v>100</v>
          </cell>
          <cell r="E249" t="str">
            <v>UST</v>
          </cell>
          <cell r="F249">
            <v>23.56</v>
          </cell>
        </row>
        <row r="250">
          <cell r="B250">
            <v>246</v>
          </cell>
          <cell r="C250" t="str">
            <v>直焚吸収冷温水機</v>
          </cell>
          <cell r="D250">
            <v>125</v>
          </cell>
          <cell r="E250" t="str">
            <v>UST</v>
          </cell>
          <cell r="F250">
            <v>25.74</v>
          </cell>
        </row>
        <row r="251">
          <cell r="B251">
            <v>247</v>
          </cell>
          <cell r="C251" t="str">
            <v>直焚吸収冷温水機</v>
          </cell>
          <cell r="D251">
            <v>150</v>
          </cell>
          <cell r="E251" t="str">
            <v>UST</v>
          </cell>
          <cell r="F251">
            <v>30.54</v>
          </cell>
        </row>
        <row r="252">
          <cell r="B252">
            <v>248</v>
          </cell>
          <cell r="C252" t="str">
            <v>直焚吸収冷温水機</v>
          </cell>
          <cell r="D252">
            <v>170</v>
          </cell>
          <cell r="E252" t="str">
            <v>UST</v>
          </cell>
          <cell r="F252">
            <v>34.380000000000003</v>
          </cell>
        </row>
        <row r="253">
          <cell r="B253">
            <v>249</v>
          </cell>
          <cell r="C253" t="str">
            <v>直焚吸収冷温水機</v>
          </cell>
          <cell r="D253">
            <v>205</v>
          </cell>
          <cell r="E253" t="str">
            <v>UST</v>
          </cell>
          <cell r="F253">
            <v>41.1</v>
          </cell>
        </row>
        <row r="254">
          <cell r="B254">
            <v>250</v>
          </cell>
          <cell r="C254" t="str">
            <v>直焚吸収冷温水機</v>
          </cell>
          <cell r="D254">
            <v>255</v>
          </cell>
          <cell r="E254" t="str">
            <v>UST</v>
          </cell>
          <cell r="F254">
            <v>50.7</v>
          </cell>
        </row>
        <row r="255">
          <cell r="B255">
            <v>251</v>
          </cell>
          <cell r="C255" t="str">
            <v>直焚吸収冷温水機</v>
          </cell>
          <cell r="D255">
            <v>300</v>
          </cell>
          <cell r="E255" t="str">
            <v>UST</v>
          </cell>
          <cell r="F255">
            <v>59.34</v>
          </cell>
        </row>
        <row r="256">
          <cell r="B256">
            <v>252</v>
          </cell>
          <cell r="C256" t="str">
            <v>冷却塔(FRP)</v>
          </cell>
          <cell r="D256">
            <v>5</v>
          </cell>
          <cell r="E256" t="str">
            <v>RT</v>
          </cell>
          <cell r="F256">
            <v>1.18</v>
          </cell>
        </row>
        <row r="257">
          <cell r="B257">
            <v>253</v>
          </cell>
          <cell r="C257" t="str">
            <v>冷却塔(FRP)</v>
          </cell>
          <cell r="D257">
            <v>7.5</v>
          </cell>
          <cell r="E257" t="str">
            <v>RT</v>
          </cell>
          <cell r="F257">
            <v>1.27</v>
          </cell>
        </row>
        <row r="258">
          <cell r="B258">
            <v>254</v>
          </cell>
          <cell r="C258" t="str">
            <v>冷却塔(FRP)</v>
          </cell>
          <cell r="D258">
            <v>10</v>
          </cell>
          <cell r="E258" t="str">
            <v>RT</v>
          </cell>
          <cell r="F258">
            <v>1.31</v>
          </cell>
        </row>
        <row r="259">
          <cell r="B259">
            <v>255</v>
          </cell>
          <cell r="C259" t="str">
            <v>冷却塔(FRP)</v>
          </cell>
          <cell r="D259">
            <v>15</v>
          </cell>
          <cell r="E259" t="str">
            <v>RT</v>
          </cell>
          <cell r="F259">
            <v>1.51</v>
          </cell>
        </row>
        <row r="260">
          <cell r="B260">
            <v>256</v>
          </cell>
          <cell r="C260" t="str">
            <v>冷却塔(FRP)</v>
          </cell>
          <cell r="D260">
            <v>20</v>
          </cell>
          <cell r="E260" t="str">
            <v>RT</v>
          </cell>
          <cell r="F260">
            <v>1.59</v>
          </cell>
        </row>
        <row r="261">
          <cell r="B261">
            <v>257</v>
          </cell>
          <cell r="C261" t="str">
            <v>冷却塔(FRP)</v>
          </cell>
          <cell r="D261">
            <v>25</v>
          </cell>
          <cell r="E261" t="str">
            <v>RT</v>
          </cell>
          <cell r="F261">
            <v>1.71</v>
          </cell>
        </row>
        <row r="262">
          <cell r="B262">
            <v>258</v>
          </cell>
          <cell r="C262" t="str">
            <v>冷却塔(FRP)</v>
          </cell>
          <cell r="D262">
            <v>30</v>
          </cell>
          <cell r="E262" t="str">
            <v>RT</v>
          </cell>
          <cell r="F262">
            <v>1.95</v>
          </cell>
        </row>
        <row r="263">
          <cell r="B263">
            <v>259</v>
          </cell>
          <cell r="C263" t="str">
            <v>冷却塔(FRP)</v>
          </cell>
          <cell r="D263">
            <v>40</v>
          </cell>
          <cell r="E263" t="str">
            <v>RT</v>
          </cell>
          <cell r="F263">
            <v>2.52</v>
          </cell>
        </row>
        <row r="264">
          <cell r="B264">
            <v>260</v>
          </cell>
          <cell r="C264" t="str">
            <v>冷却塔(FRP)</v>
          </cell>
          <cell r="D264">
            <v>50</v>
          </cell>
          <cell r="E264" t="str">
            <v>RT</v>
          </cell>
          <cell r="F264">
            <v>2.93</v>
          </cell>
        </row>
        <row r="265">
          <cell r="B265">
            <v>261</v>
          </cell>
          <cell r="C265" t="str">
            <v>冷却塔(FRP)</v>
          </cell>
          <cell r="D265">
            <v>60</v>
          </cell>
          <cell r="E265" t="str">
            <v>RT</v>
          </cell>
          <cell r="F265">
            <v>3.33</v>
          </cell>
        </row>
        <row r="266">
          <cell r="B266">
            <v>262</v>
          </cell>
          <cell r="C266" t="str">
            <v>冷却塔(FRP)</v>
          </cell>
          <cell r="D266">
            <v>80</v>
          </cell>
          <cell r="E266" t="str">
            <v>RT</v>
          </cell>
          <cell r="F266">
            <v>4.47</v>
          </cell>
        </row>
        <row r="267">
          <cell r="B267">
            <v>263</v>
          </cell>
          <cell r="C267" t="str">
            <v>空気熱源ﾊﾟｯｹｰｼﾞ(直吹･ﾀﾞｸﾄ接続)･室内機</v>
          </cell>
          <cell r="D267">
            <v>12.5</v>
          </cell>
          <cell r="E267" t="str">
            <v>kw</v>
          </cell>
          <cell r="F267">
            <v>0.95</v>
          </cell>
        </row>
        <row r="268">
          <cell r="B268">
            <v>264</v>
          </cell>
          <cell r="C268" t="str">
            <v>空気熱源ﾊﾟｯｹｰｼﾞ(直吹･ﾀﾞｸﾄ接続)･室外機</v>
          </cell>
          <cell r="D268">
            <v>12.5</v>
          </cell>
          <cell r="E268" t="str">
            <v>kw</v>
          </cell>
          <cell r="F268">
            <v>0.94</v>
          </cell>
        </row>
        <row r="269">
          <cell r="B269">
            <v>265</v>
          </cell>
          <cell r="C269" t="str">
            <v>空気熱源ﾊﾟｯｹｰｼﾞ(直吹･ﾀﾞｸﾄ接続)･室内機</v>
          </cell>
          <cell r="D269">
            <v>18</v>
          </cell>
          <cell r="E269" t="str">
            <v>kw</v>
          </cell>
          <cell r="F269">
            <v>1.3</v>
          </cell>
        </row>
        <row r="270">
          <cell r="B270">
            <v>266</v>
          </cell>
          <cell r="C270" t="str">
            <v>空気熱源ﾊﾟｯｹｰｼﾞ(直吹･ﾀﾞｸﾄ接続)･室外機</v>
          </cell>
          <cell r="D270">
            <v>18</v>
          </cell>
          <cell r="E270" t="str">
            <v>kw</v>
          </cell>
          <cell r="F270">
            <v>0.52</v>
          </cell>
        </row>
        <row r="271">
          <cell r="B271">
            <v>267</v>
          </cell>
          <cell r="C271" t="str">
            <v>空気熱源ﾊﾟｯｹｰｼﾞ(直吹･ﾀﾞｸﾄ接続)･室内機</v>
          </cell>
          <cell r="D271">
            <v>25</v>
          </cell>
          <cell r="E271" t="str">
            <v>kw</v>
          </cell>
          <cell r="F271">
            <v>1.59</v>
          </cell>
        </row>
        <row r="272">
          <cell r="B272">
            <v>268</v>
          </cell>
          <cell r="C272" t="str">
            <v>空気熱源ﾊﾟｯｹｰｼﾞ(直吹･ﾀﾞｸﾄ接続)･室外機</v>
          </cell>
          <cell r="D272">
            <v>25</v>
          </cell>
          <cell r="E272" t="str">
            <v>kw</v>
          </cell>
          <cell r="F272">
            <v>0.65</v>
          </cell>
        </row>
        <row r="273">
          <cell r="B273">
            <v>269</v>
          </cell>
          <cell r="C273" t="str">
            <v>空気熱源ﾊﾟｯｹｰｼﾞ(直吹･ﾀﾞｸﾄ接続)･室内機</v>
          </cell>
          <cell r="D273">
            <v>35.5</v>
          </cell>
          <cell r="E273" t="str">
            <v>kw</v>
          </cell>
          <cell r="F273">
            <v>2.59</v>
          </cell>
        </row>
        <row r="274">
          <cell r="B274">
            <v>270</v>
          </cell>
          <cell r="C274" t="str">
            <v>空気熱源ﾊﾟｯｹｰｼﾞ(直吹･ﾀﾞｸﾄ接続)･室外機</v>
          </cell>
          <cell r="D274">
            <v>35.5</v>
          </cell>
          <cell r="E274" t="str">
            <v>kw</v>
          </cell>
          <cell r="F274">
            <v>1.1200000000000001</v>
          </cell>
        </row>
        <row r="275">
          <cell r="B275">
            <v>271</v>
          </cell>
          <cell r="C275" t="str">
            <v>空気熱源ﾊﾟｯｹｰｼﾞ(直吹･ﾀﾞｸﾄ接続)･室内機</v>
          </cell>
          <cell r="D275">
            <v>50</v>
          </cell>
          <cell r="E275" t="str">
            <v>kw</v>
          </cell>
          <cell r="F275">
            <v>3.2</v>
          </cell>
        </row>
        <row r="276">
          <cell r="B276">
            <v>272</v>
          </cell>
          <cell r="C276" t="str">
            <v>空気熱源ﾊﾟｯｹｰｼﾞ(直吹･ﾀﾞｸﾄ接続)･室外機</v>
          </cell>
          <cell r="D276">
            <v>50</v>
          </cell>
          <cell r="E276" t="str">
            <v>kw</v>
          </cell>
          <cell r="F276">
            <v>1.1399999999999999</v>
          </cell>
        </row>
        <row r="277">
          <cell r="B277">
            <v>273</v>
          </cell>
          <cell r="C277" t="str">
            <v>空気熱源ﾊﾟｯｹｰｼﾞ(直吹･ﾀﾞｸﾄ接続)･室内機</v>
          </cell>
          <cell r="D277">
            <v>56</v>
          </cell>
          <cell r="E277" t="str">
            <v>kw</v>
          </cell>
          <cell r="F277">
            <v>3.5</v>
          </cell>
        </row>
        <row r="278">
          <cell r="B278">
            <v>274</v>
          </cell>
          <cell r="C278" t="str">
            <v>空気熱源ﾊﾟｯｹｰｼﾞ(直吹･ﾀﾞｸﾄ接続)･室外機</v>
          </cell>
          <cell r="D278">
            <v>56</v>
          </cell>
          <cell r="E278" t="str">
            <v>kw</v>
          </cell>
          <cell r="F278">
            <v>1.29</v>
          </cell>
        </row>
        <row r="279">
          <cell r="B279">
            <v>275</v>
          </cell>
          <cell r="C279" t="str">
            <v>空気熱源ﾊﾟｯｹｰｼﾞ(直吹･ﾀﾞｸﾄ接続)･室内機</v>
          </cell>
          <cell r="D279">
            <v>71</v>
          </cell>
          <cell r="E279" t="str">
            <v>kw</v>
          </cell>
          <cell r="F279">
            <v>4.4400000000000004</v>
          </cell>
        </row>
        <row r="280">
          <cell r="B280">
            <v>276</v>
          </cell>
          <cell r="C280" t="str">
            <v>空気熱源ﾊﾟｯｹｰｼﾞ(直吹･ﾀﾞｸﾄ接続)･室外機</v>
          </cell>
          <cell r="D280">
            <v>71</v>
          </cell>
          <cell r="E280" t="str">
            <v>kw</v>
          </cell>
          <cell r="F280">
            <v>1.82</v>
          </cell>
        </row>
        <row r="281">
          <cell r="B281">
            <v>277</v>
          </cell>
          <cell r="C281" t="str">
            <v>空気熱源ﾊﾟｯｹｰｼﾞ(直吹･ﾀﾞｸﾄ接続)･室外機(天井吊)</v>
          </cell>
          <cell r="D281">
            <v>12.5</v>
          </cell>
          <cell r="E281" t="str">
            <v>kw</v>
          </cell>
          <cell r="F281">
            <v>1.88</v>
          </cell>
        </row>
        <row r="282">
          <cell r="B282">
            <v>278</v>
          </cell>
          <cell r="C282" t="str">
            <v>空気熱源ﾊﾟｯｹｰｼﾞ(直吹･ﾀﾞｸﾄ接続)･室外機(天井吊)</v>
          </cell>
          <cell r="D282">
            <v>18</v>
          </cell>
          <cell r="E282" t="str">
            <v>kw</v>
          </cell>
          <cell r="F282">
            <v>1.04</v>
          </cell>
        </row>
        <row r="283">
          <cell r="B283">
            <v>279</v>
          </cell>
          <cell r="C283" t="str">
            <v>空気熱源ﾊﾟｯｹｰｼﾞ(直吹･ﾀﾞｸﾄ接続)･室外機(天井吊)</v>
          </cell>
          <cell r="D283">
            <v>25</v>
          </cell>
          <cell r="E283" t="str">
            <v>kw</v>
          </cell>
          <cell r="F283">
            <v>1.3</v>
          </cell>
        </row>
        <row r="284">
          <cell r="B284">
            <v>280</v>
          </cell>
          <cell r="C284" t="str">
            <v>空気熱源ﾊﾟｯｹｰｼﾞ(直吹･ﾀﾞｸﾄ接続)･室外機(天井吊)</v>
          </cell>
          <cell r="D284">
            <v>35.5</v>
          </cell>
          <cell r="E284" t="str">
            <v>kw</v>
          </cell>
          <cell r="F284">
            <v>2.2400000000000002</v>
          </cell>
        </row>
        <row r="285">
          <cell r="B285">
            <v>281</v>
          </cell>
          <cell r="C285" t="str">
            <v>空気熱源ﾊﾟｯｹｰｼﾞ(直吹･ﾀﾞｸﾄ接続)･室外機(天井吊)</v>
          </cell>
          <cell r="D285">
            <v>50</v>
          </cell>
          <cell r="E285" t="str">
            <v>kw</v>
          </cell>
          <cell r="F285">
            <v>2.2799999999999998</v>
          </cell>
        </row>
        <row r="286">
          <cell r="B286">
            <v>282</v>
          </cell>
          <cell r="C286" t="str">
            <v>空気熱源ﾊﾟｯｹｰｼﾞ(直吹･ﾀﾞｸﾄ接続)･室外機(天井吊)</v>
          </cell>
          <cell r="D286">
            <v>56</v>
          </cell>
          <cell r="E286" t="str">
            <v>kw</v>
          </cell>
          <cell r="F286">
            <v>2.58</v>
          </cell>
        </row>
        <row r="287">
          <cell r="B287">
            <v>283</v>
          </cell>
          <cell r="C287" t="str">
            <v>空気熱源ﾊﾟｯｹｰｼﾞ(直吹･ﾀﾞｸﾄ接続)･室外機(天井吊)</v>
          </cell>
          <cell r="D287">
            <v>71</v>
          </cell>
          <cell r="E287" t="str">
            <v>kw</v>
          </cell>
          <cell r="F287">
            <v>3.64</v>
          </cell>
        </row>
        <row r="288">
          <cell r="B288">
            <v>284</v>
          </cell>
          <cell r="C288" t="str">
            <v>ｳｲﾝｸﾞﾎﾟﾝﾌﾟ</v>
          </cell>
          <cell r="D288">
            <v>12.5</v>
          </cell>
          <cell r="E288" t="str">
            <v>kw</v>
          </cell>
          <cell r="F288">
            <v>1.1279999999999999</v>
          </cell>
        </row>
        <row r="289">
          <cell r="B289">
            <v>285</v>
          </cell>
          <cell r="C289" t="str">
            <v>空気熱源ﾊﾟｯｹｰｼﾞ(直吹･ﾀﾞｸﾄ接続)･室外機(防振基礎)</v>
          </cell>
          <cell r="D289">
            <v>18</v>
          </cell>
          <cell r="E289" t="str">
            <v>kw</v>
          </cell>
          <cell r="F289">
            <v>0.624</v>
          </cell>
        </row>
        <row r="290">
          <cell r="B290">
            <v>286</v>
          </cell>
          <cell r="C290" t="str">
            <v>空気熱源ﾊﾟｯｹｰｼﾞ(直吹･ﾀﾞｸﾄ接続)･室外機(防振基礎)</v>
          </cell>
          <cell r="D290">
            <v>25</v>
          </cell>
          <cell r="E290" t="str">
            <v>kw</v>
          </cell>
          <cell r="F290">
            <v>0.78</v>
          </cell>
        </row>
        <row r="291">
          <cell r="B291">
            <v>287</v>
          </cell>
          <cell r="C291" t="str">
            <v>空気熱源ﾊﾟｯｹｰｼﾞ(直吹･ﾀﾞｸﾄ接続)･室外機(防振基礎)</v>
          </cell>
          <cell r="D291">
            <v>35.5</v>
          </cell>
          <cell r="E291" t="str">
            <v>kw</v>
          </cell>
          <cell r="F291">
            <v>1.3440000000000001</v>
          </cell>
        </row>
        <row r="292">
          <cell r="B292">
            <v>288</v>
          </cell>
          <cell r="C292" t="str">
            <v>空気熱源ﾊﾟｯｹｰｼﾞ(直吹･ﾀﾞｸﾄ接続)･室外機(防振基礎)</v>
          </cell>
          <cell r="D292">
            <v>50</v>
          </cell>
          <cell r="E292" t="str">
            <v>kw</v>
          </cell>
          <cell r="F292">
            <v>1.3679999999999999</v>
          </cell>
        </row>
        <row r="293">
          <cell r="B293">
            <v>289</v>
          </cell>
          <cell r="C293" t="str">
            <v>空気熱源ﾊﾟｯｹｰｼﾞ(直吹･ﾀﾞｸﾄ接続)･室外機(防振基礎)</v>
          </cell>
          <cell r="D293">
            <v>56</v>
          </cell>
          <cell r="E293" t="str">
            <v>kw</v>
          </cell>
          <cell r="F293">
            <v>1.548</v>
          </cell>
        </row>
        <row r="294">
          <cell r="B294">
            <v>290</v>
          </cell>
          <cell r="C294" t="str">
            <v>空気熱源ﾊﾟｯｹｰｼﾞ(直吹･ﾀﾞｸﾄ接続)･室外機(防振基礎)</v>
          </cell>
          <cell r="D294">
            <v>71</v>
          </cell>
          <cell r="E294" t="str">
            <v>kw</v>
          </cell>
          <cell r="F294">
            <v>2.1840000000000002</v>
          </cell>
        </row>
        <row r="295">
          <cell r="B295">
            <v>291</v>
          </cell>
          <cell r="C295" t="str">
            <v>空気熱源ﾊﾟｯｹｰｼﾞ室外機</v>
          </cell>
          <cell r="D295">
            <v>2.8</v>
          </cell>
          <cell r="E295" t="str">
            <v>kw</v>
          </cell>
          <cell r="F295">
            <v>0.45</v>
          </cell>
        </row>
        <row r="296">
          <cell r="B296">
            <v>292</v>
          </cell>
          <cell r="C296" t="str">
            <v>空気熱源ﾊﾟｯｹｰｼﾞ室外機</v>
          </cell>
          <cell r="D296">
            <v>3.2</v>
          </cell>
          <cell r="E296" t="str">
            <v>kw</v>
          </cell>
          <cell r="F296">
            <v>0.55000000000000004</v>
          </cell>
        </row>
        <row r="297">
          <cell r="B297">
            <v>293</v>
          </cell>
          <cell r="C297" t="str">
            <v>空気熱源ﾊﾟｯｹｰｼﾞ室外機</v>
          </cell>
          <cell r="D297">
            <v>4</v>
          </cell>
          <cell r="E297" t="str">
            <v>kw</v>
          </cell>
          <cell r="F297">
            <v>0.57999999999999996</v>
          </cell>
        </row>
        <row r="298">
          <cell r="B298">
            <v>294</v>
          </cell>
          <cell r="C298" t="str">
            <v>空気熱源ﾊﾟｯｹｰｼﾞ室外機</v>
          </cell>
          <cell r="D298">
            <v>4.5</v>
          </cell>
          <cell r="E298" t="str">
            <v>kw</v>
          </cell>
          <cell r="F298">
            <v>0.62</v>
          </cell>
        </row>
        <row r="299">
          <cell r="B299">
            <v>295</v>
          </cell>
          <cell r="C299" t="str">
            <v>空気熱源ﾊﾟｯｹｰｼﾞ室外機</v>
          </cell>
          <cell r="D299">
            <v>5</v>
          </cell>
          <cell r="E299" t="str">
            <v>kw</v>
          </cell>
          <cell r="F299">
            <v>0.66</v>
          </cell>
        </row>
        <row r="300">
          <cell r="B300">
            <v>296</v>
          </cell>
          <cell r="C300" t="str">
            <v>空気熱源ﾊﾟｯｹｰｼﾞ室外機</v>
          </cell>
          <cell r="D300">
            <v>5.6</v>
          </cell>
          <cell r="E300" t="str">
            <v>kw</v>
          </cell>
          <cell r="F300">
            <v>0.77</v>
          </cell>
        </row>
        <row r="301">
          <cell r="B301">
            <v>297</v>
          </cell>
          <cell r="C301" t="str">
            <v>空気熱源ﾊﾟｯｹｰｼﾞ室外機</v>
          </cell>
          <cell r="D301">
            <v>6.3</v>
          </cell>
          <cell r="E301" t="str">
            <v>kw</v>
          </cell>
          <cell r="F301">
            <v>0.8</v>
          </cell>
        </row>
        <row r="302">
          <cell r="B302">
            <v>298</v>
          </cell>
          <cell r="C302" t="str">
            <v>空気熱源ﾊﾟｯｹｰｼﾞ室外機</v>
          </cell>
          <cell r="D302">
            <v>7.1</v>
          </cell>
          <cell r="E302" t="str">
            <v>kw</v>
          </cell>
          <cell r="F302">
            <v>0.83</v>
          </cell>
        </row>
        <row r="303">
          <cell r="B303">
            <v>299</v>
          </cell>
          <cell r="C303" t="str">
            <v>空気熱源ﾊﾟｯｹｰｼﾞ室外機</v>
          </cell>
          <cell r="D303">
            <v>8</v>
          </cell>
          <cell r="E303" t="str">
            <v>kw</v>
          </cell>
          <cell r="F303">
            <v>0.98</v>
          </cell>
        </row>
        <row r="304">
          <cell r="B304">
            <v>300</v>
          </cell>
          <cell r="C304" t="str">
            <v>空気熱源ﾊﾟｯｹｰｼﾞ室外機</v>
          </cell>
          <cell r="D304">
            <v>10</v>
          </cell>
          <cell r="E304" t="str">
            <v>kw</v>
          </cell>
          <cell r="F304">
            <v>1.0900000000000001</v>
          </cell>
        </row>
        <row r="305">
          <cell r="B305">
            <v>301</v>
          </cell>
          <cell r="C305" t="str">
            <v>空気熱源ﾊﾟｯｹｰｼﾞ室外機</v>
          </cell>
          <cell r="D305">
            <v>12.5</v>
          </cell>
          <cell r="E305" t="str">
            <v>kw</v>
          </cell>
          <cell r="F305">
            <v>1.24</v>
          </cell>
        </row>
        <row r="306">
          <cell r="B306">
            <v>302</v>
          </cell>
          <cell r="C306" t="str">
            <v>空気熱源ﾊﾟｯｹｰｼﾞ室外機</v>
          </cell>
          <cell r="D306">
            <v>14</v>
          </cell>
          <cell r="E306" t="str">
            <v>kw</v>
          </cell>
          <cell r="F306">
            <v>1.28</v>
          </cell>
        </row>
        <row r="307">
          <cell r="B307">
            <v>303</v>
          </cell>
          <cell r="C307" t="str">
            <v>空気熱源ﾊﾟｯｹｰｼﾞ室外機</v>
          </cell>
          <cell r="D307">
            <v>20</v>
          </cell>
          <cell r="E307" t="str">
            <v>kw</v>
          </cell>
          <cell r="F307">
            <v>2.29</v>
          </cell>
        </row>
        <row r="308">
          <cell r="B308">
            <v>304</v>
          </cell>
          <cell r="C308" t="str">
            <v>空気熱源ﾊﾟｯｹｰｼﾞ室外機</v>
          </cell>
          <cell r="D308">
            <v>25</v>
          </cell>
          <cell r="E308" t="str">
            <v>kw</v>
          </cell>
          <cell r="F308">
            <v>2.56</v>
          </cell>
        </row>
        <row r="309">
          <cell r="B309">
            <v>305</v>
          </cell>
          <cell r="C309" t="str">
            <v>空気熱源ﾊﾟｯｹｰｼﾞ室外機(天井吊)</v>
          </cell>
          <cell r="D309">
            <v>2.8</v>
          </cell>
          <cell r="E309" t="str">
            <v>kw</v>
          </cell>
          <cell r="F309">
            <v>0.9</v>
          </cell>
        </row>
        <row r="310">
          <cell r="B310">
            <v>306</v>
          </cell>
          <cell r="C310" t="str">
            <v>空気熱源ﾊﾟｯｹｰｼﾞ室外機(天井吊)</v>
          </cell>
          <cell r="D310">
            <v>3.2</v>
          </cell>
          <cell r="E310" t="str">
            <v>kw</v>
          </cell>
          <cell r="F310">
            <v>1.1000000000000001</v>
          </cell>
        </row>
        <row r="311">
          <cell r="B311">
            <v>307</v>
          </cell>
          <cell r="C311" t="str">
            <v>空気熱源ﾊﾟｯｹｰｼﾞ室外機(天井吊)</v>
          </cell>
          <cell r="D311">
            <v>4</v>
          </cell>
          <cell r="E311" t="str">
            <v>kw</v>
          </cell>
          <cell r="F311">
            <v>1.1599999999999999</v>
          </cell>
        </row>
        <row r="312">
          <cell r="B312">
            <v>308</v>
          </cell>
          <cell r="C312" t="str">
            <v>空気熱源ﾊﾟｯｹｰｼﾞ室外機(天井吊)</v>
          </cell>
          <cell r="D312">
            <v>4.5</v>
          </cell>
          <cell r="E312" t="str">
            <v>kw</v>
          </cell>
          <cell r="F312">
            <v>1.24</v>
          </cell>
        </row>
        <row r="313">
          <cell r="B313">
            <v>309</v>
          </cell>
          <cell r="C313" t="str">
            <v>空気熱源ﾊﾟｯｹｰｼﾞ室外機(天井吊)</v>
          </cell>
          <cell r="D313">
            <v>5</v>
          </cell>
          <cell r="E313" t="str">
            <v>kw</v>
          </cell>
          <cell r="F313">
            <v>1.32</v>
          </cell>
        </row>
        <row r="314">
          <cell r="B314">
            <v>310</v>
          </cell>
          <cell r="C314" t="str">
            <v>空気熱源ﾊﾟｯｹｰｼﾞ室外機(天井吊)</v>
          </cell>
          <cell r="D314">
            <v>5.6</v>
          </cell>
          <cell r="E314" t="str">
            <v>kw</v>
          </cell>
          <cell r="F314">
            <v>1.54</v>
          </cell>
        </row>
        <row r="315">
          <cell r="B315">
            <v>311</v>
          </cell>
          <cell r="C315" t="str">
            <v>空気熱源ﾊﾟｯｹｰｼﾞ室外機(天井吊)</v>
          </cell>
          <cell r="D315">
            <v>6.3</v>
          </cell>
          <cell r="E315" t="str">
            <v>kw</v>
          </cell>
          <cell r="F315">
            <v>1.6</v>
          </cell>
        </row>
        <row r="316">
          <cell r="B316">
            <v>312</v>
          </cell>
          <cell r="C316" t="str">
            <v>空気熱源ﾊﾟｯｹｰｼﾞ室外機(天井吊)</v>
          </cell>
          <cell r="D316">
            <v>7.1</v>
          </cell>
          <cell r="E316" t="str">
            <v>kw</v>
          </cell>
          <cell r="F316">
            <v>1.66</v>
          </cell>
        </row>
        <row r="317">
          <cell r="B317">
            <v>313</v>
          </cell>
          <cell r="C317" t="str">
            <v>空気熱源ﾊﾟｯｹｰｼﾞ室外機(天井吊)</v>
          </cell>
          <cell r="D317">
            <v>8</v>
          </cell>
          <cell r="E317" t="str">
            <v>kw</v>
          </cell>
          <cell r="F317">
            <v>1.96</v>
          </cell>
        </row>
        <row r="318">
          <cell r="B318">
            <v>314</v>
          </cell>
          <cell r="C318" t="str">
            <v>空気熱源ﾊﾟｯｹｰｼﾞ室外機(天井吊)</v>
          </cell>
          <cell r="D318">
            <v>10</v>
          </cell>
          <cell r="E318" t="str">
            <v>kw</v>
          </cell>
          <cell r="F318">
            <v>2.1800000000000002</v>
          </cell>
        </row>
        <row r="319">
          <cell r="B319">
            <v>315</v>
          </cell>
          <cell r="C319" t="str">
            <v>空気熱源ﾊﾟｯｹｰｼﾞ室外機(天井吊)</v>
          </cell>
          <cell r="D319">
            <v>12.5</v>
          </cell>
          <cell r="E319" t="str">
            <v>kw</v>
          </cell>
          <cell r="F319">
            <v>2.48</v>
          </cell>
        </row>
        <row r="320">
          <cell r="B320">
            <v>316</v>
          </cell>
          <cell r="C320" t="str">
            <v>空気熱源ﾊﾟｯｹｰｼﾞ室外機(天井吊)</v>
          </cell>
          <cell r="D320">
            <v>14</v>
          </cell>
          <cell r="E320" t="str">
            <v>kw</v>
          </cell>
          <cell r="F320">
            <v>2.56</v>
          </cell>
        </row>
        <row r="321">
          <cell r="B321">
            <v>317</v>
          </cell>
          <cell r="C321" t="str">
            <v>空気熱源ﾊﾟｯｹｰｼﾞ室外機(天井吊)</v>
          </cell>
          <cell r="D321">
            <v>20</v>
          </cell>
          <cell r="E321" t="str">
            <v>kw</v>
          </cell>
          <cell r="F321">
            <v>4.58</v>
          </cell>
        </row>
        <row r="322">
          <cell r="B322">
            <v>318</v>
          </cell>
          <cell r="C322" t="str">
            <v>空気熱源ﾊﾟｯｹｰｼﾞ室外機(天井吊)</v>
          </cell>
          <cell r="D322">
            <v>25</v>
          </cell>
          <cell r="E322" t="str">
            <v>kw</v>
          </cell>
          <cell r="F322">
            <v>5.12</v>
          </cell>
        </row>
        <row r="323">
          <cell r="B323">
            <v>319</v>
          </cell>
          <cell r="C323" t="str">
            <v>空気熱源ﾊﾟｯｹｰｼﾞ室外機(防振基礎)</v>
          </cell>
          <cell r="D323">
            <v>2.8</v>
          </cell>
          <cell r="E323" t="str">
            <v>kw</v>
          </cell>
          <cell r="F323">
            <v>0.54</v>
          </cell>
        </row>
        <row r="324">
          <cell r="B324">
            <v>320</v>
          </cell>
          <cell r="C324" t="str">
            <v>空気熱源ﾊﾟｯｹｰｼﾞ室外機(防振基礎)</v>
          </cell>
          <cell r="D324">
            <v>3.2</v>
          </cell>
          <cell r="E324" t="str">
            <v>kw</v>
          </cell>
          <cell r="F324">
            <v>0.66</v>
          </cell>
        </row>
        <row r="325">
          <cell r="B325">
            <v>321</v>
          </cell>
          <cell r="C325" t="str">
            <v>空気熱源ﾊﾟｯｹｰｼﾞ室外機(防振基礎)</v>
          </cell>
          <cell r="D325">
            <v>4</v>
          </cell>
          <cell r="E325" t="str">
            <v>kw</v>
          </cell>
          <cell r="F325">
            <v>0.69599999999999995</v>
          </cell>
        </row>
        <row r="326">
          <cell r="B326">
            <v>322</v>
          </cell>
          <cell r="C326" t="str">
            <v>空気熱源ﾊﾟｯｹｰｼﾞ室外機(防振基礎)</v>
          </cell>
          <cell r="D326">
            <v>4.5</v>
          </cell>
          <cell r="E326" t="str">
            <v>kw</v>
          </cell>
          <cell r="F326">
            <v>0.74399999999999999</v>
          </cell>
        </row>
        <row r="327">
          <cell r="B327">
            <v>323</v>
          </cell>
          <cell r="C327" t="str">
            <v>空気熱源ﾊﾟｯｹｰｼﾞ室外機(防振基礎)</v>
          </cell>
          <cell r="D327">
            <v>5</v>
          </cell>
          <cell r="E327" t="str">
            <v>kw</v>
          </cell>
          <cell r="F327">
            <v>0.79200000000000004</v>
          </cell>
        </row>
        <row r="328">
          <cell r="B328">
            <v>324</v>
          </cell>
          <cell r="C328" t="str">
            <v>空気熱源ﾊﾟｯｹｰｼﾞ室外機(防振基礎)</v>
          </cell>
          <cell r="D328">
            <v>5.6</v>
          </cell>
          <cell r="E328" t="str">
            <v>kw</v>
          </cell>
          <cell r="F328">
            <v>0.92399999999999993</v>
          </cell>
        </row>
        <row r="329">
          <cell r="B329">
            <v>325</v>
          </cell>
          <cell r="C329" t="str">
            <v>空気熱源ﾊﾟｯｹｰｼﾞ室外機(防振基礎)</v>
          </cell>
          <cell r="D329">
            <v>6.3</v>
          </cell>
          <cell r="E329" t="str">
            <v>kw</v>
          </cell>
          <cell r="F329">
            <v>0.96</v>
          </cell>
        </row>
        <row r="330">
          <cell r="B330">
            <v>326</v>
          </cell>
          <cell r="C330" t="str">
            <v>空気熱源ﾊﾟｯｹｰｼﾞ室外機(防振基礎)</v>
          </cell>
          <cell r="D330">
            <v>7.1</v>
          </cell>
          <cell r="E330" t="str">
            <v>kw</v>
          </cell>
          <cell r="F330">
            <v>0.99599999999999989</v>
          </cell>
        </row>
        <row r="331">
          <cell r="B331">
            <v>327</v>
          </cell>
          <cell r="C331" t="str">
            <v>空気熱源ﾊﾟｯｹｰｼﾞ室外機(防振基礎)</v>
          </cell>
          <cell r="D331">
            <v>8</v>
          </cell>
          <cell r="E331" t="str">
            <v>kw</v>
          </cell>
          <cell r="F331">
            <v>1.1759999999999999</v>
          </cell>
        </row>
        <row r="332">
          <cell r="B332">
            <v>328</v>
          </cell>
          <cell r="C332" t="str">
            <v>空気熱源ﾊﾟｯｹｰｼﾞ室外機(防振基礎)</v>
          </cell>
          <cell r="D332">
            <v>10</v>
          </cell>
          <cell r="E332" t="str">
            <v>kw</v>
          </cell>
          <cell r="F332">
            <v>1.3080000000000001</v>
          </cell>
        </row>
        <row r="333">
          <cell r="B333">
            <v>329</v>
          </cell>
          <cell r="C333" t="str">
            <v>空気熱源ﾊﾟｯｹｰｼﾞ室外機(防振基礎)</v>
          </cell>
          <cell r="D333">
            <v>12.5</v>
          </cell>
          <cell r="E333" t="str">
            <v>kw</v>
          </cell>
          <cell r="F333">
            <v>1.488</v>
          </cell>
        </row>
        <row r="334">
          <cell r="B334">
            <v>330</v>
          </cell>
          <cell r="C334" t="str">
            <v>空気熱源ﾊﾟｯｹｰｼﾞ室外機(防振基礎)</v>
          </cell>
          <cell r="D334">
            <v>14</v>
          </cell>
          <cell r="E334" t="str">
            <v>kw</v>
          </cell>
          <cell r="F334">
            <v>1.536</v>
          </cell>
        </row>
        <row r="335">
          <cell r="B335">
            <v>331</v>
          </cell>
          <cell r="C335" t="str">
            <v>空気熱源ﾊﾟｯｹｰｼﾞ室外機(防振基礎)</v>
          </cell>
          <cell r="D335">
            <v>20</v>
          </cell>
          <cell r="E335" t="str">
            <v>kw</v>
          </cell>
          <cell r="F335">
            <v>2.7479999999999998</v>
          </cell>
        </row>
        <row r="336">
          <cell r="B336">
            <v>332</v>
          </cell>
          <cell r="C336" t="str">
            <v>空気熱源ﾊﾟｯｹｰｼﾞ室外機(防振基礎)</v>
          </cell>
          <cell r="D336">
            <v>25</v>
          </cell>
          <cell r="E336" t="str">
            <v>kw</v>
          </cell>
          <cell r="F336">
            <v>3.0720000000000001</v>
          </cell>
        </row>
        <row r="337">
          <cell r="B337">
            <v>333</v>
          </cell>
          <cell r="C337" t="str">
            <v>空気熱源ﾊﾟｯｹｰｼﾞ室内機(ｶｾｯﾄ)</v>
          </cell>
          <cell r="D337">
            <v>2.8</v>
          </cell>
          <cell r="E337" t="str">
            <v>kw</v>
          </cell>
          <cell r="F337">
            <v>0.41</v>
          </cell>
        </row>
        <row r="338">
          <cell r="B338">
            <v>334</v>
          </cell>
          <cell r="C338" t="str">
            <v>空気熱源ﾊﾟｯｹｰｼﾞ室内機(ｶｾｯﾄ)</v>
          </cell>
          <cell r="D338">
            <v>3.2</v>
          </cell>
          <cell r="E338" t="str">
            <v>kw</v>
          </cell>
          <cell r="F338">
            <v>0.5</v>
          </cell>
        </row>
        <row r="339">
          <cell r="B339">
            <v>335</v>
          </cell>
          <cell r="C339" t="str">
            <v>空気熱源ﾊﾟｯｹｰｼﾞ室内機(ｶｾｯﾄ)</v>
          </cell>
          <cell r="D339">
            <v>4</v>
          </cell>
          <cell r="E339" t="str">
            <v>kw</v>
          </cell>
          <cell r="F339">
            <v>0.51</v>
          </cell>
        </row>
        <row r="340">
          <cell r="B340">
            <v>336</v>
          </cell>
          <cell r="C340" t="str">
            <v>空気熱源ﾊﾟｯｹｰｼﾞ室内機(ｶｾｯﾄ)</v>
          </cell>
          <cell r="D340">
            <v>4.5</v>
          </cell>
          <cell r="E340" t="str">
            <v>kw</v>
          </cell>
          <cell r="F340">
            <v>0.52</v>
          </cell>
        </row>
        <row r="341">
          <cell r="B341">
            <v>337</v>
          </cell>
          <cell r="C341" t="str">
            <v>空気熱源ﾊﾟｯｹｰｼﾞ室内機(ｶｾｯﾄ)</v>
          </cell>
          <cell r="D341">
            <v>5</v>
          </cell>
          <cell r="E341" t="str">
            <v>kw</v>
          </cell>
          <cell r="F341">
            <v>0.52</v>
          </cell>
        </row>
        <row r="342">
          <cell r="B342">
            <v>338</v>
          </cell>
          <cell r="C342" t="str">
            <v>空気熱源ﾊﾟｯｹｰｼﾞ室内機(ｶｾｯﾄ)</v>
          </cell>
          <cell r="D342">
            <v>5.6</v>
          </cell>
          <cell r="E342" t="str">
            <v>kw</v>
          </cell>
          <cell r="F342">
            <v>0.53</v>
          </cell>
        </row>
        <row r="343">
          <cell r="B343">
            <v>339</v>
          </cell>
          <cell r="C343" t="str">
            <v>空気熱源ﾊﾟｯｹｰｼﾞ室内機(ｶｾｯﾄ)</v>
          </cell>
          <cell r="D343">
            <v>6.3</v>
          </cell>
          <cell r="E343" t="str">
            <v>kw</v>
          </cell>
          <cell r="F343">
            <v>0.53</v>
          </cell>
        </row>
        <row r="344">
          <cell r="B344">
            <v>340</v>
          </cell>
          <cell r="C344" t="str">
            <v>空気熱源ﾊﾟｯｹｰｼﾞ室内機(ｶｾｯﾄ)</v>
          </cell>
          <cell r="D344">
            <v>7.1</v>
          </cell>
          <cell r="E344" t="str">
            <v>kw</v>
          </cell>
          <cell r="F344">
            <v>0.53</v>
          </cell>
        </row>
        <row r="345">
          <cell r="B345">
            <v>341</v>
          </cell>
          <cell r="C345" t="str">
            <v>空気熱源ﾊﾟｯｹｰｼﾞ室内機(ｶｾｯﾄ)</v>
          </cell>
          <cell r="D345">
            <v>8</v>
          </cell>
          <cell r="E345" t="str">
            <v>kw</v>
          </cell>
          <cell r="F345">
            <v>0.63</v>
          </cell>
        </row>
        <row r="346">
          <cell r="B346">
            <v>342</v>
          </cell>
          <cell r="C346" t="str">
            <v>空気熱源ﾊﾟｯｹｰｼﾞ室内機(ｶｾｯﾄ)</v>
          </cell>
          <cell r="D346">
            <v>10</v>
          </cell>
          <cell r="E346" t="str">
            <v>kw</v>
          </cell>
          <cell r="F346">
            <v>0.81</v>
          </cell>
        </row>
        <row r="347">
          <cell r="B347">
            <v>343</v>
          </cell>
          <cell r="C347" t="str">
            <v>空気熱源ﾊﾟｯｹｰｼﾞ室内機(ｶｾｯﾄ)</v>
          </cell>
          <cell r="D347">
            <v>12.5</v>
          </cell>
          <cell r="E347" t="str">
            <v>kw</v>
          </cell>
          <cell r="F347">
            <v>0.81</v>
          </cell>
        </row>
        <row r="348">
          <cell r="B348">
            <v>344</v>
          </cell>
          <cell r="C348" t="str">
            <v>空気熱源ﾊﾟｯｹｰｼﾞ室内機(ｶｾｯﾄ)</v>
          </cell>
          <cell r="D348">
            <v>14</v>
          </cell>
          <cell r="E348" t="str">
            <v>kw</v>
          </cell>
          <cell r="F348">
            <v>0.82</v>
          </cell>
        </row>
        <row r="349">
          <cell r="B349">
            <v>345</v>
          </cell>
          <cell r="C349" t="str">
            <v>空気熱源ﾊﾟｯｹｰｼﾞ室内機(壁掛)</v>
          </cell>
          <cell r="D349">
            <v>3.2</v>
          </cell>
          <cell r="E349" t="str">
            <v>kw</v>
          </cell>
          <cell r="F349">
            <v>0.27</v>
          </cell>
        </row>
        <row r="350">
          <cell r="B350">
            <v>346</v>
          </cell>
          <cell r="C350" t="str">
            <v>空気熱源ﾊﾟｯｹｰｼﾞ室内機(壁掛)</v>
          </cell>
          <cell r="D350">
            <v>4</v>
          </cell>
          <cell r="E350" t="str">
            <v>kw</v>
          </cell>
          <cell r="F350">
            <v>0.27</v>
          </cell>
        </row>
        <row r="351">
          <cell r="B351">
            <v>347</v>
          </cell>
          <cell r="C351" t="str">
            <v>空気熱源ﾊﾟｯｹｰｼﾞ室内機(壁掛)</v>
          </cell>
          <cell r="D351">
            <v>4.5</v>
          </cell>
          <cell r="E351" t="str">
            <v>kw</v>
          </cell>
          <cell r="F351">
            <v>0.27</v>
          </cell>
        </row>
        <row r="352">
          <cell r="B352">
            <v>348</v>
          </cell>
          <cell r="C352" t="str">
            <v>空気熱源ﾊﾟｯｹｰｼﾞ室内機(壁掛)</v>
          </cell>
          <cell r="D352">
            <v>5</v>
          </cell>
          <cell r="E352" t="str">
            <v>kw</v>
          </cell>
          <cell r="F352">
            <v>0.27</v>
          </cell>
        </row>
        <row r="353">
          <cell r="B353">
            <v>349</v>
          </cell>
          <cell r="C353" t="str">
            <v>空気熱源ﾊﾟｯｹｰｼﾞ室内機(壁掛)</v>
          </cell>
          <cell r="D353">
            <v>5.6</v>
          </cell>
          <cell r="E353" t="str">
            <v>kw</v>
          </cell>
          <cell r="F353">
            <v>0.3</v>
          </cell>
        </row>
        <row r="354">
          <cell r="B354">
            <v>350</v>
          </cell>
          <cell r="C354" t="str">
            <v>空気熱源ﾊﾟｯｹｰｼﾞ室内機(壁掛)</v>
          </cell>
          <cell r="D354">
            <v>6.3</v>
          </cell>
          <cell r="E354" t="str">
            <v>kw</v>
          </cell>
          <cell r="F354">
            <v>0.3</v>
          </cell>
        </row>
        <row r="355">
          <cell r="B355">
            <v>351</v>
          </cell>
          <cell r="C355" t="str">
            <v>空気熱源ﾊﾟｯｹｰｼﾞ室内機(壁掛)</v>
          </cell>
          <cell r="D355">
            <v>7.1</v>
          </cell>
          <cell r="E355" t="str">
            <v>kw</v>
          </cell>
          <cell r="F355">
            <v>0.31</v>
          </cell>
        </row>
        <row r="356">
          <cell r="B356">
            <v>352</v>
          </cell>
          <cell r="C356" t="str">
            <v>空気熱源ﾊﾟｯｹｰｼﾞ室内機(壁掛)</v>
          </cell>
          <cell r="D356">
            <v>8</v>
          </cell>
          <cell r="E356" t="str">
            <v>kw</v>
          </cell>
          <cell r="F356">
            <v>0.33</v>
          </cell>
        </row>
        <row r="357">
          <cell r="B357">
            <v>353</v>
          </cell>
          <cell r="C357" t="str">
            <v>空気熱源ﾊﾟｯｹｰｼﾞ室内機(壁掛)</v>
          </cell>
          <cell r="D357">
            <v>10</v>
          </cell>
          <cell r="E357" t="str">
            <v>kw</v>
          </cell>
          <cell r="F357">
            <v>0.42</v>
          </cell>
        </row>
        <row r="358">
          <cell r="B358">
            <v>354</v>
          </cell>
          <cell r="C358" t="str">
            <v>空気熱源ﾊﾟｯｹｰｼﾞ室内機(壁掛)</v>
          </cell>
          <cell r="D358">
            <v>12.5</v>
          </cell>
          <cell r="E358" t="str">
            <v>kw</v>
          </cell>
          <cell r="F358">
            <v>0.55000000000000004</v>
          </cell>
        </row>
        <row r="359">
          <cell r="B359">
            <v>355</v>
          </cell>
          <cell r="C359" t="str">
            <v>空気熱源ﾊﾟｯｹｰｼﾞ室内機(壁掛)</v>
          </cell>
          <cell r="D359">
            <v>14</v>
          </cell>
          <cell r="E359" t="str">
            <v>kw</v>
          </cell>
          <cell r="F359">
            <v>0.6</v>
          </cell>
        </row>
        <row r="360">
          <cell r="B360">
            <v>356</v>
          </cell>
          <cell r="C360" t="str">
            <v>空気熱源ﾊﾟｯｹｰｼﾞ室内機(床置)</v>
          </cell>
          <cell r="D360">
            <v>2.8</v>
          </cell>
          <cell r="E360" t="str">
            <v>kw</v>
          </cell>
          <cell r="F360">
            <v>0.15</v>
          </cell>
        </row>
        <row r="361">
          <cell r="B361">
            <v>357</v>
          </cell>
          <cell r="C361" t="str">
            <v>空気熱源ﾊﾟｯｹｰｼﾞ室内機(床置)</v>
          </cell>
          <cell r="D361">
            <v>3.2</v>
          </cell>
          <cell r="E361" t="str">
            <v>kw</v>
          </cell>
          <cell r="F361">
            <v>0.15</v>
          </cell>
        </row>
        <row r="362">
          <cell r="B362">
            <v>358</v>
          </cell>
          <cell r="C362" t="str">
            <v>空気熱源ﾊﾟｯｹｰｼﾞ室内機(床置)</v>
          </cell>
          <cell r="D362">
            <v>4</v>
          </cell>
          <cell r="E362" t="str">
            <v>kw</v>
          </cell>
          <cell r="F362">
            <v>0.18</v>
          </cell>
        </row>
        <row r="363">
          <cell r="B363">
            <v>359</v>
          </cell>
          <cell r="C363" t="str">
            <v>空気熱源ﾊﾟｯｹｰｼﾞ室内機(床置)</v>
          </cell>
          <cell r="D363">
            <v>4.5</v>
          </cell>
          <cell r="E363" t="str">
            <v>kw</v>
          </cell>
          <cell r="F363">
            <v>0.3</v>
          </cell>
        </row>
        <row r="364">
          <cell r="B364">
            <v>360</v>
          </cell>
          <cell r="C364" t="str">
            <v>空気熱源ﾊﾟｯｹｰｼﾞ室内機(床置)</v>
          </cell>
          <cell r="D364">
            <v>5</v>
          </cell>
          <cell r="E364" t="str">
            <v>kw</v>
          </cell>
          <cell r="F364">
            <v>0.3</v>
          </cell>
        </row>
        <row r="365">
          <cell r="B365">
            <v>361</v>
          </cell>
          <cell r="C365" t="str">
            <v>空気熱源ﾊﾟｯｹｰｼﾞ室内機(床置)</v>
          </cell>
          <cell r="D365">
            <v>5.6</v>
          </cell>
          <cell r="E365" t="str">
            <v>kw</v>
          </cell>
          <cell r="F365">
            <v>0.31</v>
          </cell>
        </row>
        <row r="366">
          <cell r="B366">
            <v>362</v>
          </cell>
          <cell r="C366" t="str">
            <v>空気熱源ﾊﾟｯｹｰｼﾞ室内機(床置)</v>
          </cell>
          <cell r="D366">
            <v>6.3</v>
          </cell>
          <cell r="E366" t="str">
            <v>kw</v>
          </cell>
          <cell r="F366">
            <v>0.36</v>
          </cell>
        </row>
        <row r="367">
          <cell r="B367">
            <v>363</v>
          </cell>
          <cell r="C367" t="str">
            <v>空気熱源ﾊﾟｯｹｰｼﾞ室内機(床置)</v>
          </cell>
          <cell r="D367">
            <v>7.1</v>
          </cell>
          <cell r="E367" t="str">
            <v>kw</v>
          </cell>
          <cell r="F367">
            <v>0.36</v>
          </cell>
        </row>
        <row r="368">
          <cell r="B368">
            <v>364</v>
          </cell>
          <cell r="C368" t="str">
            <v>空気熱源ﾊﾟｯｹｰｼﾞ室内機(床置)</v>
          </cell>
          <cell r="D368">
            <v>8</v>
          </cell>
          <cell r="E368" t="str">
            <v>kw</v>
          </cell>
          <cell r="F368">
            <v>0.42</v>
          </cell>
        </row>
        <row r="369">
          <cell r="B369">
            <v>365</v>
          </cell>
          <cell r="C369" t="str">
            <v>空気熱源ﾊﾟｯｹｰｼﾞ室内機(床置)</v>
          </cell>
          <cell r="D369">
            <v>10</v>
          </cell>
          <cell r="E369" t="str">
            <v>kw</v>
          </cell>
          <cell r="F369">
            <v>0.5</v>
          </cell>
        </row>
        <row r="370">
          <cell r="B370">
            <v>366</v>
          </cell>
          <cell r="C370" t="str">
            <v>空気熱源ﾊﾟｯｹｰｼﾞ室内機(床置)</v>
          </cell>
          <cell r="D370">
            <v>12.5</v>
          </cell>
          <cell r="E370" t="str">
            <v>kw</v>
          </cell>
          <cell r="F370">
            <v>0.51</v>
          </cell>
        </row>
        <row r="371">
          <cell r="B371">
            <v>367</v>
          </cell>
          <cell r="C371" t="str">
            <v>空気熱源ﾊﾟｯｹｰｼﾞ室内機(床置)</v>
          </cell>
          <cell r="D371">
            <v>14</v>
          </cell>
          <cell r="E371" t="str">
            <v>kw</v>
          </cell>
          <cell r="F371">
            <v>0.51</v>
          </cell>
        </row>
        <row r="372">
          <cell r="B372">
            <v>368</v>
          </cell>
          <cell r="C372" t="str">
            <v>ｶﾞｽｴﾝｼﾞﾝ式ﾊﾟｯｹｰｼﾞ形空気調和機(室外機)</v>
          </cell>
          <cell r="D372">
            <v>28</v>
          </cell>
          <cell r="E372" t="str">
            <v>kw</v>
          </cell>
          <cell r="F372">
            <v>2.7</v>
          </cell>
        </row>
        <row r="373">
          <cell r="B373">
            <v>369</v>
          </cell>
          <cell r="C373" t="str">
            <v>ｶﾞｽｴﾝｼﾞﾝ式ﾊﾟｯｹｰｼﾞ形空気調和機(室外機)</v>
          </cell>
          <cell r="D373">
            <v>35.5</v>
          </cell>
          <cell r="E373" t="str">
            <v>kw</v>
          </cell>
          <cell r="F373">
            <v>3.5</v>
          </cell>
        </row>
        <row r="374">
          <cell r="B374">
            <v>370</v>
          </cell>
          <cell r="C374" t="str">
            <v>ｶﾞｽｴﾝｼﾞﾝ式ﾊﾟｯｹｰｼﾞ形空気調和機(室外機)</v>
          </cell>
          <cell r="D374">
            <v>45</v>
          </cell>
          <cell r="E374" t="str">
            <v>kw</v>
          </cell>
          <cell r="F374">
            <v>5.6</v>
          </cell>
        </row>
        <row r="375">
          <cell r="B375">
            <v>371</v>
          </cell>
          <cell r="C375" t="str">
            <v>水冷式ﾊﾟｯｹｰｼﾞ形空気調和機</v>
          </cell>
          <cell r="D375">
            <v>2240</v>
          </cell>
          <cell r="E375" t="str">
            <v>kcal/h</v>
          </cell>
          <cell r="F375">
            <v>1.1499999999999999</v>
          </cell>
        </row>
        <row r="376">
          <cell r="B376">
            <v>372</v>
          </cell>
          <cell r="C376" t="str">
            <v>水冷式ﾊﾟｯｹｰｼﾞ形空気調和機</v>
          </cell>
          <cell r="D376">
            <v>4500</v>
          </cell>
          <cell r="E376" t="str">
            <v>kcal/h</v>
          </cell>
          <cell r="F376">
            <v>1.51</v>
          </cell>
        </row>
        <row r="377">
          <cell r="B377">
            <v>373</v>
          </cell>
          <cell r="C377" t="str">
            <v>水冷式ﾊﾟｯｹｰｼﾞ形空気調和機</v>
          </cell>
          <cell r="D377">
            <v>8000</v>
          </cell>
          <cell r="E377" t="str">
            <v>kcal/h</v>
          </cell>
          <cell r="F377">
            <v>1.55</v>
          </cell>
        </row>
        <row r="378">
          <cell r="B378">
            <v>374</v>
          </cell>
          <cell r="C378" t="str">
            <v>水冷式ﾊﾟｯｹｰｼﾞ形空気調和機</v>
          </cell>
          <cell r="D378">
            <v>12500</v>
          </cell>
          <cell r="E378" t="str">
            <v>kcal/h</v>
          </cell>
          <cell r="F378">
            <v>1.89</v>
          </cell>
        </row>
        <row r="379">
          <cell r="B379">
            <v>375</v>
          </cell>
          <cell r="C379" t="str">
            <v>水冷式ﾊﾟｯｹｰｼﾞ形空気調和機</v>
          </cell>
          <cell r="D379">
            <v>20000</v>
          </cell>
          <cell r="E379" t="str">
            <v>kcal/h</v>
          </cell>
          <cell r="F379">
            <v>2.19</v>
          </cell>
        </row>
        <row r="380">
          <cell r="B380">
            <v>376</v>
          </cell>
          <cell r="C380" t="str">
            <v>水冷式ﾊﾟｯｹｰｼﾞ形空気調和機</v>
          </cell>
          <cell r="D380">
            <v>25000</v>
          </cell>
          <cell r="E380" t="str">
            <v>kcal/h</v>
          </cell>
          <cell r="F380">
            <v>2.44</v>
          </cell>
        </row>
        <row r="381">
          <cell r="B381">
            <v>377</v>
          </cell>
          <cell r="C381" t="str">
            <v>水冷式ﾊﾟｯｹｰｼﾞ形空気調和機</v>
          </cell>
          <cell r="D381">
            <v>40000</v>
          </cell>
          <cell r="E381" t="str">
            <v>kcal/h</v>
          </cell>
          <cell r="F381">
            <v>3.18</v>
          </cell>
        </row>
        <row r="382">
          <cell r="B382">
            <v>378</v>
          </cell>
          <cell r="C382" t="str">
            <v>水冷式ﾊﾟｯｹｰｼﾞ形空気調和機</v>
          </cell>
          <cell r="D382">
            <v>50000</v>
          </cell>
          <cell r="E382" t="str">
            <v>kcal/h</v>
          </cell>
          <cell r="F382">
            <v>3.63</v>
          </cell>
        </row>
        <row r="383">
          <cell r="B383">
            <v>379</v>
          </cell>
          <cell r="C383" t="str">
            <v>水冷式ﾊﾟｯｹｰｼﾞ形空気調和機</v>
          </cell>
          <cell r="D383">
            <v>63000</v>
          </cell>
          <cell r="E383" t="str">
            <v>kcal/h</v>
          </cell>
          <cell r="F383">
            <v>5.36</v>
          </cell>
        </row>
        <row r="384">
          <cell r="B384">
            <v>380</v>
          </cell>
          <cell r="C384" t="str">
            <v>水冷式ﾊﾟｯｹｰｼﾞ形空気調和機</v>
          </cell>
          <cell r="D384">
            <v>80000</v>
          </cell>
          <cell r="E384" t="str">
            <v>kcal/h</v>
          </cell>
          <cell r="F384">
            <v>5.86</v>
          </cell>
        </row>
        <row r="385">
          <cell r="B385">
            <v>381</v>
          </cell>
          <cell r="C385" t="str">
            <v>水冷式ﾊﾟｯｹｰｼﾞ形空気調和機</v>
          </cell>
          <cell r="D385">
            <v>100000</v>
          </cell>
          <cell r="E385" t="str">
            <v>kcal/h</v>
          </cell>
          <cell r="F385">
            <v>8.33</v>
          </cell>
        </row>
        <row r="386">
          <cell r="B386">
            <v>382</v>
          </cell>
          <cell r="C386" t="str">
            <v>水冷式ﾊﾟｯｹｰｼﾞ形空気調和機(天井吊)</v>
          </cell>
          <cell r="D386">
            <v>2240</v>
          </cell>
          <cell r="E386" t="str">
            <v>kcal/h</v>
          </cell>
          <cell r="F386">
            <v>2.2999999999999998</v>
          </cell>
        </row>
        <row r="387">
          <cell r="B387">
            <v>383</v>
          </cell>
          <cell r="C387" t="str">
            <v>水冷式ﾊﾟｯｹｰｼﾞ形空気調和機(天井吊)</v>
          </cell>
          <cell r="D387">
            <v>4500</v>
          </cell>
          <cell r="E387" t="str">
            <v>kcal/h</v>
          </cell>
          <cell r="F387">
            <v>3.02</v>
          </cell>
        </row>
        <row r="388">
          <cell r="B388">
            <v>384</v>
          </cell>
          <cell r="C388" t="str">
            <v>水冷式ﾊﾟｯｹｰｼﾞ形空気調和機(天井吊)</v>
          </cell>
          <cell r="D388">
            <v>8000</v>
          </cell>
          <cell r="E388" t="str">
            <v>kcal/h</v>
          </cell>
          <cell r="F388">
            <v>3.1</v>
          </cell>
        </row>
        <row r="389">
          <cell r="B389">
            <v>385</v>
          </cell>
          <cell r="C389" t="str">
            <v>水冷式ﾊﾟｯｹｰｼﾞ形空気調和機(天井吊)</v>
          </cell>
          <cell r="D389">
            <v>12500</v>
          </cell>
          <cell r="E389" t="str">
            <v>kcal/h</v>
          </cell>
          <cell r="F389">
            <v>3.78</v>
          </cell>
        </row>
        <row r="390">
          <cell r="B390">
            <v>386</v>
          </cell>
          <cell r="C390" t="str">
            <v>水冷式ﾊﾟｯｹｰｼﾞ形空気調和機(天井吊)</v>
          </cell>
          <cell r="D390">
            <v>20000</v>
          </cell>
          <cell r="E390" t="str">
            <v>kcal/h</v>
          </cell>
          <cell r="F390">
            <v>4.38</v>
          </cell>
        </row>
        <row r="391">
          <cell r="B391">
            <v>387</v>
          </cell>
          <cell r="C391" t="str">
            <v>水冷式ﾊﾟｯｹｰｼﾞ形空気調和機(天井吊)</v>
          </cell>
          <cell r="D391">
            <v>25000</v>
          </cell>
          <cell r="E391" t="str">
            <v>kcal/h</v>
          </cell>
          <cell r="F391">
            <v>4.88</v>
          </cell>
        </row>
        <row r="392">
          <cell r="B392">
            <v>388</v>
          </cell>
          <cell r="C392" t="str">
            <v>水冷式ﾊﾟｯｹｰｼﾞ形空気調和機(天井吊)</v>
          </cell>
          <cell r="D392">
            <v>40000</v>
          </cell>
          <cell r="E392" t="str">
            <v>kcal/h</v>
          </cell>
          <cell r="F392">
            <v>6.36</v>
          </cell>
        </row>
        <row r="393">
          <cell r="B393">
            <v>389</v>
          </cell>
          <cell r="C393" t="str">
            <v>水冷式ﾊﾟｯｹｰｼﾞ形空気調和機(天井吊)</v>
          </cell>
          <cell r="D393">
            <v>50000</v>
          </cell>
          <cell r="E393" t="str">
            <v>kcal/h</v>
          </cell>
          <cell r="F393">
            <v>7.26</v>
          </cell>
        </row>
        <row r="394">
          <cell r="B394">
            <v>390</v>
          </cell>
          <cell r="C394" t="str">
            <v>水冷式ﾊﾟｯｹｰｼﾞ形空気調和機(天井吊)</v>
          </cell>
          <cell r="D394">
            <v>63000</v>
          </cell>
          <cell r="E394" t="str">
            <v>kcal/h</v>
          </cell>
          <cell r="F394">
            <v>10.72</v>
          </cell>
        </row>
        <row r="395">
          <cell r="B395">
            <v>391</v>
          </cell>
          <cell r="C395" t="str">
            <v>水冷式ﾊﾟｯｹｰｼﾞ形空気調和機(天井吊)</v>
          </cell>
          <cell r="D395">
            <v>80000</v>
          </cell>
          <cell r="E395" t="str">
            <v>kcal/h</v>
          </cell>
          <cell r="F395">
            <v>11.72</v>
          </cell>
        </row>
        <row r="396">
          <cell r="B396">
            <v>392</v>
          </cell>
          <cell r="C396" t="str">
            <v>水冷式ﾊﾟｯｹｰｼﾞ形空気調和機(天井吊)</v>
          </cell>
          <cell r="D396">
            <v>100000</v>
          </cell>
          <cell r="E396" t="str">
            <v>kcal/h</v>
          </cell>
          <cell r="F396">
            <v>16.66</v>
          </cell>
        </row>
        <row r="397">
          <cell r="B397">
            <v>393</v>
          </cell>
          <cell r="C397" t="str">
            <v>水冷式ﾊﾟｯｹｰｼﾞ形空気調和機(防振基礎)</v>
          </cell>
          <cell r="D397">
            <v>2240</v>
          </cell>
          <cell r="E397" t="str">
            <v>kcal/h</v>
          </cell>
          <cell r="F397">
            <v>1.38</v>
          </cell>
        </row>
        <row r="398">
          <cell r="B398">
            <v>394</v>
          </cell>
          <cell r="C398" t="str">
            <v>水冷式ﾊﾟｯｹｰｼﾞ形空気調和機(防振基礎)</v>
          </cell>
          <cell r="D398">
            <v>4500</v>
          </cell>
          <cell r="E398" t="str">
            <v>kcal/h</v>
          </cell>
          <cell r="F398">
            <v>1.8119999999999998</v>
          </cell>
        </row>
        <row r="399">
          <cell r="B399">
            <v>395</v>
          </cell>
          <cell r="C399" t="str">
            <v>水冷式ﾊﾟｯｹｰｼﾞ形空気調和機(防振基礎)</v>
          </cell>
          <cell r="D399">
            <v>8000</v>
          </cell>
          <cell r="E399" t="str">
            <v>kcal/h</v>
          </cell>
          <cell r="F399">
            <v>1.8599999999999999</v>
          </cell>
        </row>
        <row r="400">
          <cell r="B400">
            <v>396</v>
          </cell>
          <cell r="C400" t="str">
            <v>水冷式ﾊﾟｯｹｰｼﾞ形空気調和機(防振基礎)</v>
          </cell>
          <cell r="D400">
            <v>12500</v>
          </cell>
          <cell r="E400" t="str">
            <v>kcal/h</v>
          </cell>
          <cell r="F400">
            <v>2.2679999999999998</v>
          </cell>
        </row>
        <row r="401">
          <cell r="B401">
            <v>397</v>
          </cell>
          <cell r="C401" t="str">
            <v>水冷式ﾊﾟｯｹｰｼﾞ形空気調和機(防振基礎)</v>
          </cell>
          <cell r="D401">
            <v>20000</v>
          </cell>
          <cell r="E401" t="str">
            <v>kcal/h</v>
          </cell>
          <cell r="F401">
            <v>2.6279999999999997</v>
          </cell>
        </row>
        <row r="402">
          <cell r="B402">
            <v>398</v>
          </cell>
          <cell r="C402" t="str">
            <v>水冷式ﾊﾟｯｹｰｼﾞ形空気調和機(防振基礎)</v>
          </cell>
          <cell r="D402">
            <v>25000</v>
          </cell>
          <cell r="E402" t="str">
            <v>kcal/h</v>
          </cell>
          <cell r="F402">
            <v>2.9279999999999999</v>
          </cell>
        </row>
        <row r="403">
          <cell r="B403">
            <v>399</v>
          </cell>
          <cell r="C403" t="str">
            <v>水冷式ﾊﾟｯｹｰｼﾞ形空気調和機(防振基礎)</v>
          </cell>
          <cell r="D403">
            <v>40000</v>
          </cell>
          <cell r="E403" t="str">
            <v>kcal/h</v>
          </cell>
          <cell r="F403">
            <v>3.8159999999999998</v>
          </cell>
        </row>
        <row r="404">
          <cell r="B404">
            <v>400</v>
          </cell>
          <cell r="C404" t="str">
            <v>水冷式ﾊﾟｯｹｰｼﾞ形空気調和機(防振基礎)</v>
          </cell>
          <cell r="D404">
            <v>50000</v>
          </cell>
          <cell r="E404" t="str">
            <v>kcal/h</v>
          </cell>
          <cell r="F404">
            <v>4.3559999999999999</v>
          </cell>
        </row>
        <row r="405">
          <cell r="B405">
            <v>401</v>
          </cell>
          <cell r="C405" t="str">
            <v>水冷式ﾊﾟｯｹｰｼﾞ形空気調和機(防振基礎)</v>
          </cell>
          <cell r="D405">
            <v>63000</v>
          </cell>
          <cell r="E405" t="str">
            <v>kcal/h</v>
          </cell>
          <cell r="F405">
            <v>6.4320000000000004</v>
          </cell>
        </row>
        <row r="406">
          <cell r="B406">
            <v>402</v>
          </cell>
          <cell r="C406" t="str">
            <v>水冷式ﾊﾟｯｹｰｼﾞ形空気調和機(防振基礎)</v>
          </cell>
          <cell r="D406">
            <v>80000</v>
          </cell>
          <cell r="E406" t="str">
            <v>kcal/h</v>
          </cell>
          <cell r="F406">
            <v>7.032</v>
          </cell>
        </row>
        <row r="407">
          <cell r="B407">
            <v>403</v>
          </cell>
          <cell r="C407" t="str">
            <v>水冷式ﾊﾟｯｹｰｼﾞ形空気調和機(防振基礎)</v>
          </cell>
          <cell r="D407">
            <v>100000</v>
          </cell>
          <cell r="E407" t="str">
            <v>kcal/h</v>
          </cell>
          <cell r="F407">
            <v>9.9960000000000004</v>
          </cell>
        </row>
        <row r="408">
          <cell r="B408">
            <v>404</v>
          </cell>
          <cell r="C408" t="str">
            <v>ﾙｰﾑｸｰﾗｰｳｲﾝﾄﾞｳ形</v>
          </cell>
          <cell r="D408">
            <v>1.8</v>
          </cell>
          <cell r="E408" t="str">
            <v>kw</v>
          </cell>
          <cell r="F408">
            <v>0.34</v>
          </cell>
        </row>
        <row r="409">
          <cell r="B409">
            <v>405</v>
          </cell>
          <cell r="C409" t="str">
            <v>ﾙｰﾑｸｰﾗｰｳｲﾝﾄﾞｳ形</v>
          </cell>
          <cell r="D409">
            <v>2.2000000000000002</v>
          </cell>
          <cell r="E409" t="str">
            <v>kw</v>
          </cell>
          <cell r="F409">
            <v>0.65</v>
          </cell>
        </row>
        <row r="410">
          <cell r="B410">
            <v>406</v>
          </cell>
          <cell r="C410" t="str">
            <v>ﾙｰﾑｸｰﾗｰｳｲﾝﾄﾞｳ形</v>
          </cell>
          <cell r="D410">
            <v>3.6</v>
          </cell>
          <cell r="E410" t="str">
            <v>kw</v>
          </cell>
          <cell r="F410">
            <v>0.86</v>
          </cell>
        </row>
        <row r="411">
          <cell r="B411">
            <v>407</v>
          </cell>
          <cell r="C411" t="str">
            <v>ﾙｰﾑｸｰﾗｰｳｲﾝﾄﾞｳ形</v>
          </cell>
          <cell r="D411">
            <v>4.5</v>
          </cell>
          <cell r="E411" t="str">
            <v>kw</v>
          </cell>
          <cell r="F411">
            <v>0.95</v>
          </cell>
        </row>
        <row r="412">
          <cell r="B412">
            <v>408</v>
          </cell>
          <cell r="C412" t="str">
            <v>ﾙｰﾑｸｰﾗｰｾﾊﾟﾚｰﾄ形(室外機)</v>
          </cell>
          <cell r="D412">
            <v>1.8</v>
          </cell>
          <cell r="E412" t="str">
            <v>kw</v>
          </cell>
          <cell r="F412">
            <v>0.28999999999999998</v>
          </cell>
        </row>
        <row r="413">
          <cell r="B413">
            <v>409</v>
          </cell>
          <cell r="C413" t="str">
            <v>ﾙｰﾑｸｰﾗｰｾﾊﾟﾚｰﾄ形(室外機)</v>
          </cell>
          <cell r="D413">
            <v>2.5</v>
          </cell>
          <cell r="E413" t="str">
            <v>kw</v>
          </cell>
          <cell r="F413">
            <v>0.3</v>
          </cell>
        </row>
        <row r="414">
          <cell r="B414">
            <v>410</v>
          </cell>
          <cell r="C414" t="str">
            <v>ﾙｰﾑｸｰﾗｰｾﾊﾟﾚｰﾄ形(室外機)</v>
          </cell>
          <cell r="D414">
            <v>3.6</v>
          </cell>
          <cell r="E414" t="str">
            <v>kw</v>
          </cell>
          <cell r="F414">
            <v>0.37</v>
          </cell>
        </row>
        <row r="415">
          <cell r="B415">
            <v>411</v>
          </cell>
          <cell r="C415" t="str">
            <v>ﾙｰﾑｸｰﾗｰｾﾊﾟﾚｰﾄ形(室外機)</v>
          </cell>
          <cell r="D415">
            <v>4</v>
          </cell>
          <cell r="E415" t="str">
            <v>kw</v>
          </cell>
          <cell r="F415">
            <v>0.45</v>
          </cell>
        </row>
        <row r="416">
          <cell r="B416">
            <v>412</v>
          </cell>
          <cell r="C416" t="str">
            <v>ﾙｰﾑｸｰﾗｰｾﾊﾟﾚｰﾄ形(室外機)</v>
          </cell>
          <cell r="D416">
            <v>4.5</v>
          </cell>
          <cell r="E416" t="str">
            <v>kw</v>
          </cell>
          <cell r="F416">
            <v>0.63</v>
          </cell>
        </row>
        <row r="417">
          <cell r="B417">
            <v>413</v>
          </cell>
          <cell r="C417" t="str">
            <v>ﾙｰﾑｸｰﾗｰｾﾊﾟﾚｰﾄ形(室外機)</v>
          </cell>
          <cell r="D417">
            <v>6.3</v>
          </cell>
          <cell r="E417" t="str">
            <v>kw</v>
          </cell>
          <cell r="F417">
            <v>0.75</v>
          </cell>
        </row>
        <row r="418">
          <cell r="B418">
            <v>414</v>
          </cell>
          <cell r="C418" t="str">
            <v>ﾙｰﾑｸｰﾗｰｾﾊﾟﾚｰﾄ形(室外機)(天井吊)</v>
          </cell>
          <cell r="D418">
            <v>1.8</v>
          </cell>
          <cell r="E418" t="str">
            <v>kw</v>
          </cell>
          <cell r="F418">
            <v>0.57999999999999996</v>
          </cell>
        </row>
        <row r="419">
          <cell r="B419">
            <v>415</v>
          </cell>
          <cell r="C419" t="str">
            <v>ﾙｰﾑｸｰﾗｰｾﾊﾟﾚｰﾄ形(室外機)(天井吊)</v>
          </cell>
          <cell r="D419">
            <v>2.5</v>
          </cell>
          <cell r="E419" t="str">
            <v>kw</v>
          </cell>
          <cell r="F419">
            <v>0.6</v>
          </cell>
        </row>
        <row r="420">
          <cell r="B420">
            <v>416</v>
          </cell>
          <cell r="C420" t="str">
            <v>ﾙｰﾑｸｰﾗｰｾﾊﾟﾚｰﾄ形(室外機)(天井吊)</v>
          </cell>
          <cell r="D420">
            <v>3.6</v>
          </cell>
          <cell r="E420" t="str">
            <v>kw</v>
          </cell>
          <cell r="F420">
            <v>0.74</v>
          </cell>
        </row>
        <row r="421">
          <cell r="B421">
            <v>417</v>
          </cell>
          <cell r="C421" t="str">
            <v>ﾙｰﾑｸｰﾗｰｾﾊﾟﾚｰﾄ形(室外機)(天井吊)</v>
          </cell>
          <cell r="D421">
            <v>4</v>
          </cell>
          <cell r="E421" t="str">
            <v>kw</v>
          </cell>
          <cell r="F421">
            <v>0.9</v>
          </cell>
        </row>
        <row r="422">
          <cell r="B422">
            <v>418</v>
          </cell>
          <cell r="C422" t="str">
            <v>ﾙｰﾑｸｰﾗｰｾﾊﾟﾚｰﾄ形(室外機)(天井吊)</v>
          </cell>
          <cell r="D422">
            <v>4.5</v>
          </cell>
          <cell r="E422" t="str">
            <v>kw</v>
          </cell>
          <cell r="F422">
            <v>1.26</v>
          </cell>
        </row>
        <row r="423">
          <cell r="B423">
            <v>419</v>
          </cell>
          <cell r="C423" t="str">
            <v>ﾙｰﾑｸｰﾗｰｾﾊﾟﾚｰﾄ形(室外機)(天井吊)</v>
          </cell>
          <cell r="D423">
            <v>6.3</v>
          </cell>
          <cell r="E423" t="str">
            <v>kw</v>
          </cell>
          <cell r="F423">
            <v>1.5</v>
          </cell>
        </row>
        <row r="424">
          <cell r="B424">
            <v>420</v>
          </cell>
          <cell r="C424" t="str">
            <v>ﾙｰﾑｸｰﾗｰｾﾊﾟﾚｰﾄ形(室内機)(壁掛)</v>
          </cell>
          <cell r="D424">
            <v>1.8</v>
          </cell>
          <cell r="E424" t="str">
            <v>kw</v>
          </cell>
          <cell r="F424">
            <v>0.1</v>
          </cell>
        </row>
        <row r="425">
          <cell r="B425">
            <v>421</v>
          </cell>
          <cell r="C425" t="str">
            <v>ﾙｰﾑｸｰﾗｰｾﾊﾟﾚｰﾄ形(室内機)(壁掛)</v>
          </cell>
          <cell r="D425">
            <v>2.5</v>
          </cell>
          <cell r="E425" t="str">
            <v>kw</v>
          </cell>
          <cell r="F425">
            <v>0.1</v>
          </cell>
        </row>
        <row r="426">
          <cell r="B426">
            <v>422</v>
          </cell>
          <cell r="C426" t="str">
            <v>ﾙｰﾑｸｰﾗｰｾﾊﾟﾚｰﾄ形(室内機)(壁掛)</v>
          </cell>
          <cell r="D426">
            <v>3.6</v>
          </cell>
          <cell r="E426" t="str">
            <v>kw</v>
          </cell>
          <cell r="F426">
            <v>0.12</v>
          </cell>
        </row>
        <row r="427">
          <cell r="B427">
            <v>423</v>
          </cell>
          <cell r="C427" t="str">
            <v>ﾙｰﾑｸｰﾗｰｾﾊﾟﾚｰﾄ形(室内機)(壁掛)</v>
          </cell>
          <cell r="D427">
            <v>4</v>
          </cell>
          <cell r="E427" t="str">
            <v>kw</v>
          </cell>
          <cell r="F427">
            <v>0.14000000000000001</v>
          </cell>
        </row>
        <row r="428">
          <cell r="B428">
            <v>424</v>
          </cell>
          <cell r="C428" t="str">
            <v>ﾙｰﾑｸｰﾗｰｾﾊﾟﾚｰﾄ形(室内機)(壁掛)</v>
          </cell>
          <cell r="D428">
            <v>4.5</v>
          </cell>
          <cell r="E428" t="str">
            <v>kw</v>
          </cell>
          <cell r="F428">
            <v>0.22</v>
          </cell>
        </row>
        <row r="429">
          <cell r="B429">
            <v>425</v>
          </cell>
          <cell r="C429" t="str">
            <v>ﾙｰﾑｸｰﾗｰｾﾊﾟﾚｰﾄ形(室内機)(壁掛)</v>
          </cell>
          <cell r="D429">
            <v>6.3</v>
          </cell>
          <cell r="E429" t="str">
            <v>kw</v>
          </cell>
          <cell r="F429">
            <v>0.28000000000000003</v>
          </cell>
        </row>
        <row r="430">
          <cell r="B430">
            <v>426</v>
          </cell>
          <cell r="C430" t="str">
            <v>ﾙｰﾑｸｰﾗｰｾﾊﾟﾚｰﾄ形(室内機)(床置)</v>
          </cell>
          <cell r="D430">
            <v>2.5</v>
          </cell>
          <cell r="E430" t="str">
            <v>kw</v>
          </cell>
          <cell r="F430">
            <v>0.17</v>
          </cell>
        </row>
        <row r="431">
          <cell r="B431">
            <v>427</v>
          </cell>
          <cell r="C431" t="str">
            <v>ﾙｰﾑｸｰﾗｰｾﾊﾟﾚｰﾄ形(室内機)(床置)</v>
          </cell>
          <cell r="D431">
            <v>3.6</v>
          </cell>
          <cell r="E431" t="str">
            <v>kw</v>
          </cell>
          <cell r="F431">
            <v>0.17</v>
          </cell>
        </row>
        <row r="432">
          <cell r="B432">
            <v>428</v>
          </cell>
          <cell r="C432" t="str">
            <v>ﾙｰﾑｸｰﾗｰｾﾊﾟﾚｰﾄ形(室内機)(床置)</v>
          </cell>
          <cell r="D432">
            <v>4</v>
          </cell>
          <cell r="E432" t="str">
            <v>kw</v>
          </cell>
          <cell r="F432">
            <v>0.18</v>
          </cell>
        </row>
        <row r="433">
          <cell r="B433">
            <v>429</v>
          </cell>
          <cell r="C433" t="str">
            <v>ﾙｰﾑｸｰﾗｰｾﾊﾟﾚｰﾄ形(室内機)(床置)</v>
          </cell>
          <cell r="D433">
            <v>4.5</v>
          </cell>
          <cell r="E433" t="str">
            <v>kw</v>
          </cell>
          <cell r="F433">
            <v>0.28000000000000003</v>
          </cell>
        </row>
        <row r="434">
          <cell r="B434">
            <v>430</v>
          </cell>
          <cell r="C434" t="str">
            <v>ﾌｧﾝｺｲﾙﾕﾆｯﾄ(床置形･ﾛｰﾎﾞｰｲ形)</v>
          </cell>
          <cell r="D434" t="str">
            <v>FCU-</v>
          </cell>
          <cell r="E434">
            <v>2</v>
          </cell>
          <cell r="F434">
            <v>0.79</v>
          </cell>
        </row>
        <row r="435">
          <cell r="B435">
            <v>431</v>
          </cell>
          <cell r="C435" t="str">
            <v>ﾌｧﾝｺｲﾙﾕﾆｯﾄ(床置形･ﾛｰﾎﾞｰｲ形)</v>
          </cell>
          <cell r="D435" t="str">
            <v>FCU-</v>
          </cell>
          <cell r="E435">
            <v>3</v>
          </cell>
          <cell r="F435">
            <v>0.79</v>
          </cell>
        </row>
        <row r="436">
          <cell r="B436">
            <v>432</v>
          </cell>
          <cell r="C436" t="str">
            <v>ﾌｧﾝｺｲﾙﾕﾆｯﾄ(床置形･ﾛｰﾎﾞｰｲ形)</v>
          </cell>
          <cell r="D436" t="str">
            <v>FCU-</v>
          </cell>
          <cell r="E436">
            <v>4</v>
          </cell>
          <cell r="F436">
            <v>0.87</v>
          </cell>
        </row>
        <row r="437">
          <cell r="B437">
            <v>433</v>
          </cell>
          <cell r="C437" t="str">
            <v>ﾌｧﾝｺｲﾙﾕﾆｯﾄ(床置形･ﾛｰﾎﾞｰｲ形)</v>
          </cell>
          <cell r="D437" t="str">
            <v>FCU-</v>
          </cell>
          <cell r="E437">
            <v>6</v>
          </cell>
          <cell r="F437">
            <v>0.87</v>
          </cell>
        </row>
        <row r="438">
          <cell r="B438">
            <v>434</v>
          </cell>
          <cell r="C438" t="str">
            <v>ﾌｧﾝｺｲﾙﾕﾆｯﾄ(床置形･ﾛｰﾎﾞｰｲ形)</v>
          </cell>
          <cell r="D438" t="str">
            <v>FCU-</v>
          </cell>
          <cell r="E438">
            <v>8</v>
          </cell>
          <cell r="F438">
            <v>0.95</v>
          </cell>
        </row>
        <row r="439">
          <cell r="B439">
            <v>435</v>
          </cell>
          <cell r="C439" t="str">
            <v>ﾌｧﾝｺｲﾙﾕﾆｯﾄ(床置形･ﾛｰﾎﾞｰｲ形)</v>
          </cell>
          <cell r="D439" t="str">
            <v>FCU-</v>
          </cell>
          <cell r="E439">
            <v>12</v>
          </cell>
          <cell r="F439">
            <v>1.05</v>
          </cell>
        </row>
        <row r="440">
          <cell r="B440">
            <v>436</v>
          </cell>
          <cell r="C440" t="str">
            <v>ﾌｧﾝｺｲﾙﾕﾆｯﾄ(天井吊形）</v>
          </cell>
          <cell r="D440" t="str">
            <v>FCU-</v>
          </cell>
          <cell r="E440">
            <v>2</v>
          </cell>
          <cell r="F440">
            <v>1.19</v>
          </cell>
        </row>
        <row r="441">
          <cell r="B441">
            <v>437</v>
          </cell>
          <cell r="C441" t="str">
            <v>ﾌｧﾝｺｲﾙﾕﾆｯﾄ(天井吊形）</v>
          </cell>
          <cell r="D441" t="str">
            <v>FCU-</v>
          </cell>
          <cell r="E441">
            <v>3</v>
          </cell>
          <cell r="F441">
            <v>1.19</v>
          </cell>
        </row>
        <row r="442">
          <cell r="B442">
            <v>438</v>
          </cell>
          <cell r="C442" t="str">
            <v>ﾌｧﾝｺｲﾙﾕﾆｯﾄ(天井吊形）</v>
          </cell>
          <cell r="D442" t="str">
            <v>FCU-</v>
          </cell>
          <cell r="E442">
            <v>4</v>
          </cell>
          <cell r="F442">
            <v>1.31</v>
          </cell>
        </row>
        <row r="443">
          <cell r="B443">
            <v>439</v>
          </cell>
          <cell r="C443" t="str">
            <v>ﾌｧﾝｺｲﾙﾕﾆｯﾄ(天井吊形）</v>
          </cell>
          <cell r="D443" t="str">
            <v>FCU-</v>
          </cell>
          <cell r="E443">
            <v>6</v>
          </cell>
          <cell r="F443">
            <v>1.31</v>
          </cell>
        </row>
        <row r="444">
          <cell r="B444">
            <v>440</v>
          </cell>
          <cell r="C444" t="str">
            <v>ﾌｧﾝｺｲﾙﾕﾆｯﾄ(天井吊形）</v>
          </cell>
          <cell r="D444" t="str">
            <v>FCU-</v>
          </cell>
          <cell r="E444">
            <v>8</v>
          </cell>
          <cell r="F444">
            <v>1.43</v>
          </cell>
        </row>
        <row r="445">
          <cell r="B445">
            <v>441</v>
          </cell>
          <cell r="C445" t="str">
            <v>ﾌｧﾝｺｲﾙﾕﾆｯﾄ(天井吊形）</v>
          </cell>
          <cell r="D445" t="str">
            <v>FCU-</v>
          </cell>
          <cell r="E445">
            <v>12</v>
          </cell>
          <cell r="F445">
            <v>1.58</v>
          </cell>
        </row>
        <row r="446">
          <cell r="B446">
            <v>442</v>
          </cell>
          <cell r="C446" t="str">
            <v>ﾌｧﾝｺｲﾙﾕﾆｯﾄ(ｶｾｯﾄ形)</v>
          </cell>
          <cell r="D446" t="str">
            <v>FCU-</v>
          </cell>
          <cell r="E446">
            <v>2</v>
          </cell>
          <cell r="F446">
            <v>1.25</v>
          </cell>
        </row>
        <row r="447">
          <cell r="B447">
            <v>443</v>
          </cell>
          <cell r="C447" t="str">
            <v>ﾌｧﾝｺｲﾙﾕﾆｯﾄ(ｶｾｯﾄ形)</v>
          </cell>
          <cell r="D447" t="str">
            <v>FCU-</v>
          </cell>
          <cell r="E447">
            <v>3</v>
          </cell>
          <cell r="F447">
            <v>1.25</v>
          </cell>
        </row>
        <row r="448">
          <cell r="B448">
            <v>444</v>
          </cell>
          <cell r="C448" t="str">
            <v>ﾌｧﾝｺｲﾙﾕﾆｯﾄ(ｶｾｯﾄ形)</v>
          </cell>
          <cell r="D448" t="str">
            <v>FCU-</v>
          </cell>
          <cell r="E448">
            <v>4</v>
          </cell>
          <cell r="F448">
            <v>1.36</v>
          </cell>
        </row>
        <row r="449">
          <cell r="B449">
            <v>445</v>
          </cell>
          <cell r="C449" t="str">
            <v>ﾌｧﾝｺｲﾙﾕﾆｯﾄ(ｶｾｯﾄ形)</v>
          </cell>
          <cell r="D449" t="str">
            <v>FCU-</v>
          </cell>
          <cell r="E449">
            <v>6</v>
          </cell>
          <cell r="F449">
            <v>1.36</v>
          </cell>
        </row>
        <row r="450">
          <cell r="B450">
            <v>446</v>
          </cell>
          <cell r="C450" t="str">
            <v>ﾌｧﾝｺｲﾙﾕﾆｯﾄ(ｶｾｯﾄ形)</v>
          </cell>
          <cell r="D450" t="str">
            <v>FCU-</v>
          </cell>
          <cell r="E450">
            <v>8</v>
          </cell>
          <cell r="F450">
            <v>1.53</v>
          </cell>
        </row>
        <row r="451">
          <cell r="B451">
            <v>447</v>
          </cell>
          <cell r="C451" t="str">
            <v>ﾌｧﾝｺｲﾙﾕﾆｯﾄ(ｶｾｯﾄ形)</v>
          </cell>
          <cell r="D451" t="str">
            <v>FCU-</v>
          </cell>
          <cell r="E451">
            <v>12</v>
          </cell>
          <cell r="F451">
            <v>1.71</v>
          </cell>
        </row>
        <row r="452">
          <cell r="B452">
            <v>448</v>
          </cell>
          <cell r="C452" t="str">
            <v>ﾕﾆｯﾄ形空気調和機</v>
          </cell>
          <cell r="D452">
            <v>9780</v>
          </cell>
          <cell r="E452" t="str">
            <v>m3/h</v>
          </cell>
          <cell r="F452">
            <v>4.66</v>
          </cell>
        </row>
        <row r="453">
          <cell r="B453">
            <v>449</v>
          </cell>
          <cell r="C453" t="str">
            <v>ﾕﾆｯﾄ形空気調和機</v>
          </cell>
          <cell r="D453">
            <v>11300</v>
          </cell>
          <cell r="E453" t="str">
            <v>m3/h</v>
          </cell>
          <cell r="F453">
            <v>5.09</v>
          </cell>
        </row>
        <row r="454">
          <cell r="B454">
            <v>450</v>
          </cell>
          <cell r="C454" t="str">
            <v>ﾕﾆｯﾄ形空気調和機</v>
          </cell>
          <cell r="D454">
            <v>17100</v>
          </cell>
          <cell r="E454" t="str">
            <v>m3/h</v>
          </cell>
          <cell r="F454">
            <v>7.66</v>
          </cell>
        </row>
        <row r="455">
          <cell r="B455">
            <v>451</v>
          </cell>
          <cell r="C455" t="str">
            <v>ﾕﾆｯﾄ形空気調和機</v>
          </cell>
          <cell r="D455">
            <v>25900</v>
          </cell>
          <cell r="E455" t="str">
            <v>m3/h</v>
          </cell>
          <cell r="F455">
            <v>9.39</v>
          </cell>
        </row>
        <row r="456">
          <cell r="B456">
            <v>452</v>
          </cell>
          <cell r="C456" t="str">
            <v>ﾕﾆｯﾄ形空気調和機</v>
          </cell>
          <cell r="D456">
            <v>30700</v>
          </cell>
          <cell r="E456" t="str">
            <v>m3/h</v>
          </cell>
          <cell r="F456">
            <v>10.039999999999999</v>
          </cell>
        </row>
        <row r="457">
          <cell r="B457">
            <v>453</v>
          </cell>
          <cell r="C457" t="str">
            <v>ﾕﾆｯﾄ形空気調和機</v>
          </cell>
          <cell r="D457">
            <v>35700</v>
          </cell>
          <cell r="E457" t="str">
            <v>m3/h</v>
          </cell>
          <cell r="F457">
            <v>12.14</v>
          </cell>
        </row>
        <row r="458">
          <cell r="B458">
            <v>454</v>
          </cell>
          <cell r="C458" t="str">
            <v>ﾕﾆｯﾄ形空気調和機</v>
          </cell>
          <cell r="D458">
            <v>39400</v>
          </cell>
          <cell r="E458" t="str">
            <v>m3/h</v>
          </cell>
          <cell r="F458">
            <v>15.39</v>
          </cell>
        </row>
        <row r="459">
          <cell r="B459">
            <v>455</v>
          </cell>
          <cell r="C459" t="str">
            <v>ﾕﾆｯﾄ形空気調和機</v>
          </cell>
          <cell r="D459">
            <v>43800</v>
          </cell>
          <cell r="E459" t="str">
            <v>m3/h</v>
          </cell>
          <cell r="F459">
            <v>20.85</v>
          </cell>
        </row>
        <row r="460">
          <cell r="B460">
            <v>456</v>
          </cell>
          <cell r="C460" t="str">
            <v>ﾕﾆｯﾄ形空気調和機(防振基礎)</v>
          </cell>
          <cell r="D460">
            <v>9780</v>
          </cell>
          <cell r="E460" t="str">
            <v>m3/h</v>
          </cell>
          <cell r="F460">
            <v>5.5919999999999996</v>
          </cell>
        </row>
        <row r="461">
          <cell r="B461">
            <v>457</v>
          </cell>
          <cell r="C461" t="str">
            <v>ﾕﾆｯﾄ形空気調和機(防振基礎)</v>
          </cell>
          <cell r="D461">
            <v>11300</v>
          </cell>
          <cell r="E461" t="str">
            <v>m3/h</v>
          </cell>
          <cell r="F461">
            <v>6.1079999999999997</v>
          </cell>
        </row>
        <row r="462">
          <cell r="B462">
            <v>458</v>
          </cell>
          <cell r="C462" t="str">
            <v>ﾕﾆｯﾄ形空気調和機(防振基礎)</v>
          </cell>
          <cell r="D462">
            <v>17100</v>
          </cell>
          <cell r="E462" t="str">
            <v>m3/h</v>
          </cell>
          <cell r="F462">
            <v>9.1920000000000002</v>
          </cell>
        </row>
        <row r="463">
          <cell r="B463">
            <v>459</v>
          </cell>
          <cell r="C463" t="str">
            <v>ﾕﾆｯﾄ形空気調和機(防振基礎)</v>
          </cell>
          <cell r="D463">
            <v>25900</v>
          </cell>
          <cell r="E463" t="str">
            <v>m3/h</v>
          </cell>
          <cell r="F463">
            <v>11.268000000000001</v>
          </cell>
        </row>
        <row r="464">
          <cell r="B464">
            <v>460</v>
          </cell>
          <cell r="C464" t="str">
            <v>ﾕﾆｯﾄ形空気調和機(防振基礎)</v>
          </cell>
          <cell r="D464">
            <v>30700</v>
          </cell>
          <cell r="E464" t="str">
            <v>m3/h</v>
          </cell>
          <cell r="F464">
            <v>12.047999999999998</v>
          </cell>
        </row>
        <row r="465">
          <cell r="B465">
            <v>461</v>
          </cell>
          <cell r="C465" t="str">
            <v>ﾕﾆｯﾄ形空気調和機(防振基礎)</v>
          </cell>
          <cell r="D465">
            <v>35700</v>
          </cell>
          <cell r="E465" t="str">
            <v>m3/h</v>
          </cell>
          <cell r="F465">
            <v>14.568</v>
          </cell>
        </row>
        <row r="466">
          <cell r="B466">
            <v>462</v>
          </cell>
          <cell r="C466" t="str">
            <v>ﾕﾆｯﾄ形空気調和機(防振基礎)</v>
          </cell>
          <cell r="D466">
            <v>39400</v>
          </cell>
          <cell r="E466" t="str">
            <v>m3/h</v>
          </cell>
          <cell r="F466">
            <v>18.468</v>
          </cell>
        </row>
        <row r="467">
          <cell r="B467">
            <v>463</v>
          </cell>
          <cell r="C467" t="str">
            <v>ﾕﾆｯﾄ形空気調和機(防振基礎)</v>
          </cell>
          <cell r="D467">
            <v>43800</v>
          </cell>
          <cell r="E467" t="str">
            <v>m3/h</v>
          </cell>
          <cell r="F467">
            <v>25.02</v>
          </cell>
        </row>
        <row r="468">
          <cell r="B468">
            <v>464</v>
          </cell>
          <cell r="C468" t="str">
            <v>ｺﾝﾊﾟｸﾄ形空気調和機</v>
          </cell>
          <cell r="D468">
            <v>2000</v>
          </cell>
          <cell r="E468" t="str">
            <v>m3/h</v>
          </cell>
          <cell r="F468">
            <v>1.7</v>
          </cell>
        </row>
        <row r="469">
          <cell r="B469">
            <v>465</v>
          </cell>
          <cell r="C469" t="str">
            <v>ｺﾝﾊﾟｸﾄ形空気調和機</v>
          </cell>
          <cell r="D469">
            <v>4000</v>
          </cell>
          <cell r="E469" t="str">
            <v>m3/h</v>
          </cell>
          <cell r="F469">
            <v>2.0499999999999998</v>
          </cell>
        </row>
        <row r="470">
          <cell r="B470">
            <v>466</v>
          </cell>
          <cell r="C470" t="str">
            <v>ｺﾝﾊﾟｸﾄ形空気調和機</v>
          </cell>
          <cell r="D470">
            <v>6000</v>
          </cell>
          <cell r="E470" t="str">
            <v>m3/h</v>
          </cell>
          <cell r="F470">
            <v>2.41</v>
          </cell>
        </row>
        <row r="471">
          <cell r="B471">
            <v>467</v>
          </cell>
          <cell r="C471" t="str">
            <v>ｺﾝﾊﾟｸﾄ形空気調和機(防振基礎)</v>
          </cell>
          <cell r="D471">
            <v>2000</v>
          </cell>
          <cell r="E471" t="str">
            <v>m3/h</v>
          </cell>
          <cell r="F471">
            <v>2.04</v>
          </cell>
        </row>
        <row r="472">
          <cell r="B472">
            <v>468</v>
          </cell>
          <cell r="C472" t="str">
            <v>ｺﾝﾊﾟｸﾄ形空気調和機(防振基礎)</v>
          </cell>
          <cell r="D472">
            <v>4000</v>
          </cell>
          <cell r="E472" t="str">
            <v>m3/h</v>
          </cell>
          <cell r="F472">
            <v>2.4599999999999995</v>
          </cell>
        </row>
        <row r="473">
          <cell r="B473">
            <v>469</v>
          </cell>
          <cell r="C473" t="str">
            <v>ｺﾝﾊﾟｸﾄ形空気調和機(防振基礎)</v>
          </cell>
          <cell r="D473">
            <v>6000</v>
          </cell>
          <cell r="E473" t="str">
            <v>m3/h</v>
          </cell>
          <cell r="F473">
            <v>2.8919999999999999</v>
          </cell>
        </row>
        <row r="474">
          <cell r="B474">
            <v>470</v>
          </cell>
          <cell r="C474" t="str">
            <v>回転形全熱交換器</v>
          </cell>
          <cell r="D474">
            <v>600</v>
          </cell>
          <cell r="E474" t="str">
            <v>m3/h</v>
          </cell>
          <cell r="F474">
            <v>0.68</v>
          </cell>
        </row>
        <row r="475">
          <cell r="B475">
            <v>471</v>
          </cell>
          <cell r="C475" t="str">
            <v>回転形全熱交換器</v>
          </cell>
          <cell r="D475">
            <v>1500</v>
          </cell>
          <cell r="E475" t="str">
            <v>m3/h</v>
          </cell>
          <cell r="F475">
            <v>0.99</v>
          </cell>
        </row>
        <row r="476">
          <cell r="B476">
            <v>472</v>
          </cell>
          <cell r="C476" t="str">
            <v>回転形全熱交換器</v>
          </cell>
          <cell r="D476">
            <v>2400</v>
          </cell>
          <cell r="E476" t="str">
            <v>m3/h</v>
          </cell>
          <cell r="F476">
            <v>1.22</v>
          </cell>
        </row>
        <row r="477">
          <cell r="B477">
            <v>473</v>
          </cell>
          <cell r="C477" t="str">
            <v>回転形全熱交換器</v>
          </cell>
          <cell r="D477">
            <v>3900</v>
          </cell>
          <cell r="E477" t="str">
            <v>m3/h</v>
          </cell>
          <cell r="F477">
            <v>1.67</v>
          </cell>
        </row>
        <row r="478">
          <cell r="B478">
            <v>474</v>
          </cell>
          <cell r="C478" t="str">
            <v>回転形全熱交換器</v>
          </cell>
          <cell r="D478">
            <v>5400</v>
          </cell>
          <cell r="E478" t="str">
            <v>m3/h</v>
          </cell>
          <cell r="F478">
            <v>2.12</v>
          </cell>
        </row>
        <row r="479">
          <cell r="B479">
            <v>475</v>
          </cell>
          <cell r="C479" t="str">
            <v>回転形全熱交換器</v>
          </cell>
          <cell r="D479">
            <v>7500</v>
          </cell>
          <cell r="E479" t="str">
            <v>m3/h</v>
          </cell>
          <cell r="F479">
            <v>2.7</v>
          </cell>
        </row>
        <row r="480">
          <cell r="B480">
            <v>476</v>
          </cell>
          <cell r="C480" t="str">
            <v>回転形全熱交換器</v>
          </cell>
          <cell r="D480">
            <v>11400</v>
          </cell>
          <cell r="E480" t="str">
            <v>m3/h</v>
          </cell>
          <cell r="F480">
            <v>3.83</v>
          </cell>
        </row>
        <row r="481">
          <cell r="B481">
            <v>477</v>
          </cell>
          <cell r="C481" t="str">
            <v>回転形全熱交換器</v>
          </cell>
          <cell r="D481">
            <v>16200</v>
          </cell>
          <cell r="E481" t="str">
            <v>m3/h</v>
          </cell>
          <cell r="F481">
            <v>5.86</v>
          </cell>
        </row>
        <row r="482">
          <cell r="B482">
            <v>478</v>
          </cell>
          <cell r="C482" t="str">
            <v>回転形全熱交換器(天井吊)</v>
          </cell>
          <cell r="D482">
            <v>600</v>
          </cell>
          <cell r="E482" t="str">
            <v>m3/h</v>
          </cell>
          <cell r="F482">
            <v>1.36</v>
          </cell>
        </row>
        <row r="483">
          <cell r="B483">
            <v>479</v>
          </cell>
          <cell r="C483" t="str">
            <v>回転形全熱交換器(天井吊)</v>
          </cell>
          <cell r="D483">
            <v>1500</v>
          </cell>
          <cell r="E483" t="str">
            <v>m3/h</v>
          </cell>
          <cell r="F483">
            <v>1.98</v>
          </cell>
        </row>
        <row r="484">
          <cell r="B484">
            <v>480</v>
          </cell>
          <cell r="C484" t="str">
            <v>回転形全熱交換器(天井吊)</v>
          </cell>
          <cell r="D484">
            <v>2400</v>
          </cell>
          <cell r="E484" t="str">
            <v>m3/h</v>
          </cell>
          <cell r="F484">
            <v>2.44</v>
          </cell>
        </row>
        <row r="485">
          <cell r="B485">
            <v>481</v>
          </cell>
          <cell r="C485" t="str">
            <v>回転形全熱交換器(天井吊)</v>
          </cell>
          <cell r="D485">
            <v>3900</v>
          </cell>
          <cell r="E485" t="str">
            <v>m3/h</v>
          </cell>
          <cell r="F485">
            <v>3.34</v>
          </cell>
        </row>
        <row r="486">
          <cell r="B486">
            <v>482</v>
          </cell>
          <cell r="C486" t="str">
            <v>回転形全熱交換器(天井吊)</v>
          </cell>
          <cell r="D486">
            <v>5400</v>
          </cell>
          <cell r="E486" t="str">
            <v>m3/h</v>
          </cell>
          <cell r="F486">
            <v>4.24</v>
          </cell>
        </row>
        <row r="487">
          <cell r="B487">
            <v>483</v>
          </cell>
          <cell r="C487" t="str">
            <v>回転形全熱交換器(天井吊)</v>
          </cell>
          <cell r="D487">
            <v>7500</v>
          </cell>
          <cell r="E487" t="str">
            <v>m3/h</v>
          </cell>
          <cell r="F487">
            <v>5.4</v>
          </cell>
        </row>
        <row r="488">
          <cell r="B488">
            <v>484</v>
          </cell>
          <cell r="C488" t="str">
            <v>回転形全熱交換器(天井吊)</v>
          </cell>
          <cell r="D488">
            <v>11400</v>
          </cell>
          <cell r="E488" t="str">
            <v>m3/h</v>
          </cell>
          <cell r="F488">
            <v>7.66</v>
          </cell>
        </row>
        <row r="489">
          <cell r="B489">
            <v>485</v>
          </cell>
          <cell r="C489" t="str">
            <v>回転形全熱交換器(天井吊)</v>
          </cell>
          <cell r="D489">
            <v>16200</v>
          </cell>
          <cell r="E489" t="str">
            <v>m3/h</v>
          </cell>
          <cell r="F489">
            <v>11.72</v>
          </cell>
        </row>
        <row r="490">
          <cell r="B490">
            <v>486</v>
          </cell>
          <cell r="C490" t="str">
            <v>静止形全熱交換器(単体)</v>
          </cell>
          <cell r="D490">
            <v>1000</v>
          </cell>
          <cell r="E490" t="str">
            <v>m3/h</v>
          </cell>
          <cell r="F490">
            <v>1.23</v>
          </cell>
        </row>
        <row r="491">
          <cell r="B491">
            <v>487</v>
          </cell>
          <cell r="C491" t="str">
            <v>静止形全熱交換器(単体)</v>
          </cell>
          <cell r="D491">
            <v>2000</v>
          </cell>
          <cell r="E491" t="str">
            <v>m3/h</v>
          </cell>
          <cell r="F491">
            <v>1.5</v>
          </cell>
        </row>
        <row r="492">
          <cell r="B492">
            <v>488</v>
          </cell>
          <cell r="C492" t="str">
            <v>静止形全熱交換器(単体)</v>
          </cell>
          <cell r="D492">
            <v>3000</v>
          </cell>
          <cell r="E492" t="str">
            <v>m3/h</v>
          </cell>
          <cell r="F492">
            <v>1.79</v>
          </cell>
        </row>
        <row r="493">
          <cell r="B493">
            <v>489</v>
          </cell>
          <cell r="C493" t="str">
            <v>静止形全熱交換器(単体)</v>
          </cell>
          <cell r="D493">
            <v>4000</v>
          </cell>
          <cell r="E493" t="str">
            <v>m3/h</v>
          </cell>
          <cell r="F493">
            <v>2.04</v>
          </cell>
        </row>
        <row r="494">
          <cell r="B494">
            <v>490</v>
          </cell>
          <cell r="C494" t="str">
            <v>静止形全熱交換器(単体)</v>
          </cell>
          <cell r="D494">
            <v>5000</v>
          </cell>
          <cell r="E494" t="str">
            <v>m3/h</v>
          </cell>
          <cell r="F494">
            <v>2.39</v>
          </cell>
        </row>
        <row r="495">
          <cell r="B495">
            <v>491</v>
          </cell>
          <cell r="C495" t="str">
            <v>静止形全熱交換器(単体)</v>
          </cell>
          <cell r="D495">
            <v>7500</v>
          </cell>
          <cell r="E495" t="str">
            <v>m3/h</v>
          </cell>
          <cell r="F495">
            <v>3.06</v>
          </cell>
        </row>
        <row r="496">
          <cell r="B496">
            <v>492</v>
          </cell>
          <cell r="C496" t="str">
            <v>静止形全熱交換器(単体)</v>
          </cell>
          <cell r="D496">
            <v>10000</v>
          </cell>
          <cell r="E496" t="str">
            <v>m3/h</v>
          </cell>
          <cell r="F496">
            <v>3.6</v>
          </cell>
        </row>
        <row r="497">
          <cell r="B497">
            <v>493</v>
          </cell>
          <cell r="C497" t="str">
            <v>静止形全熱交換器(単体)</v>
          </cell>
          <cell r="D497">
            <v>15000</v>
          </cell>
          <cell r="E497" t="str">
            <v>m3/h</v>
          </cell>
          <cell r="F497">
            <v>5.23</v>
          </cell>
        </row>
        <row r="498">
          <cell r="B498">
            <v>494</v>
          </cell>
          <cell r="C498" t="str">
            <v>静止形全熱交換器(単体)</v>
          </cell>
          <cell r="D498">
            <v>20000</v>
          </cell>
          <cell r="E498" t="str">
            <v>m3/h</v>
          </cell>
          <cell r="F498">
            <v>6.31</v>
          </cell>
        </row>
        <row r="499">
          <cell r="B499">
            <v>495</v>
          </cell>
          <cell r="C499" t="str">
            <v>静止形全熱交換器(単体)</v>
          </cell>
          <cell r="D499">
            <v>25000</v>
          </cell>
          <cell r="E499" t="str">
            <v>m3/h</v>
          </cell>
          <cell r="F499">
            <v>7.93</v>
          </cell>
        </row>
        <row r="500">
          <cell r="B500">
            <v>496</v>
          </cell>
          <cell r="C500" t="str">
            <v>静止形全熱交換器(単体)(天井吊)</v>
          </cell>
          <cell r="D500">
            <v>1000</v>
          </cell>
          <cell r="E500" t="str">
            <v>m3/h</v>
          </cell>
          <cell r="F500">
            <v>2.46</v>
          </cell>
        </row>
        <row r="501">
          <cell r="B501">
            <v>497</v>
          </cell>
          <cell r="C501" t="str">
            <v>静止形全熱交換器(単体)(天井吊)</v>
          </cell>
          <cell r="D501">
            <v>2000</v>
          </cell>
          <cell r="E501" t="str">
            <v>m3/h</v>
          </cell>
          <cell r="F501">
            <v>3</v>
          </cell>
        </row>
        <row r="502">
          <cell r="B502">
            <v>498</v>
          </cell>
          <cell r="C502" t="str">
            <v>静止形全熱交換器(単体)(天井吊)</v>
          </cell>
          <cell r="D502">
            <v>3000</v>
          </cell>
          <cell r="E502" t="str">
            <v>m3/h</v>
          </cell>
          <cell r="F502">
            <v>3.58</v>
          </cell>
        </row>
        <row r="503">
          <cell r="B503">
            <v>499</v>
          </cell>
          <cell r="C503" t="str">
            <v>静止形全熱交換器(単体)(天井吊)</v>
          </cell>
          <cell r="D503">
            <v>4000</v>
          </cell>
          <cell r="E503" t="str">
            <v>m3/h</v>
          </cell>
          <cell r="F503">
            <v>4.08</v>
          </cell>
        </row>
        <row r="504">
          <cell r="B504">
            <v>500</v>
          </cell>
          <cell r="C504" t="str">
            <v>静止形全熱交換器(単体)(天井吊)</v>
          </cell>
          <cell r="D504">
            <v>5000</v>
          </cell>
          <cell r="E504" t="str">
            <v>m3/h</v>
          </cell>
          <cell r="F504">
            <v>4.78</v>
          </cell>
        </row>
        <row r="505">
          <cell r="B505">
            <v>501</v>
          </cell>
          <cell r="C505" t="str">
            <v>静止形全熱交換器(単体)(天井吊)</v>
          </cell>
          <cell r="D505">
            <v>7500</v>
          </cell>
          <cell r="E505" t="str">
            <v>m3/h</v>
          </cell>
          <cell r="F505">
            <v>6.12</v>
          </cell>
        </row>
        <row r="506">
          <cell r="B506">
            <v>502</v>
          </cell>
          <cell r="C506" t="str">
            <v>静止形全熱交換器(単体)(天井吊)</v>
          </cell>
          <cell r="D506">
            <v>10000</v>
          </cell>
          <cell r="E506" t="str">
            <v>m3/h</v>
          </cell>
          <cell r="F506">
            <v>7.2</v>
          </cell>
        </row>
        <row r="507">
          <cell r="B507">
            <v>503</v>
          </cell>
          <cell r="C507" t="str">
            <v>静止形全熱交換器(単体)(天井吊)</v>
          </cell>
          <cell r="D507">
            <v>15000</v>
          </cell>
          <cell r="E507" t="str">
            <v>m3/h</v>
          </cell>
          <cell r="F507">
            <v>10.46</v>
          </cell>
        </row>
        <row r="508">
          <cell r="B508">
            <v>504</v>
          </cell>
          <cell r="C508" t="str">
            <v>静止形全熱交換器(単体)(天井吊)</v>
          </cell>
          <cell r="D508">
            <v>20000</v>
          </cell>
          <cell r="E508" t="str">
            <v>m3/h</v>
          </cell>
          <cell r="F508">
            <v>12.62</v>
          </cell>
        </row>
        <row r="509">
          <cell r="B509">
            <v>505</v>
          </cell>
          <cell r="C509" t="str">
            <v>静止形全熱交換器(単体)(天井吊)</v>
          </cell>
          <cell r="D509">
            <v>25000</v>
          </cell>
          <cell r="E509" t="str">
            <v>m3/h</v>
          </cell>
          <cell r="F509">
            <v>15.86</v>
          </cell>
        </row>
        <row r="510">
          <cell r="B510">
            <v>506</v>
          </cell>
          <cell r="C510" t="str">
            <v>静止形全熱交換器(ﾕﾆｯﾄ形)</v>
          </cell>
          <cell r="D510">
            <v>100</v>
          </cell>
          <cell r="E510" t="str">
            <v>m3/h</v>
          </cell>
          <cell r="F510">
            <v>1.01</v>
          </cell>
        </row>
        <row r="511">
          <cell r="B511">
            <v>507</v>
          </cell>
          <cell r="C511" t="str">
            <v>静止形全熱交換器(ﾕﾆｯﾄ形)</v>
          </cell>
          <cell r="D511">
            <v>300</v>
          </cell>
          <cell r="E511" t="str">
            <v>m3/h</v>
          </cell>
          <cell r="F511">
            <v>1.25</v>
          </cell>
        </row>
        <row r="512">
          <cell r="B512">
            <v>508</v>
          </cell>
          <cell r="C512" t="str">
            <v>静止形全熱交換器(ﾕﾆｯﾄ形)</v>
          </cell>
          <cell r="D512">
            <v>500</v>
          </cell>
          <cell r="E512" t="str">
            <v>m3/h</v>
          </cell>
          <cell r="F512">
            <v>1.44</v>
          </cell>
        </row>
        <row r="513">
          <cell r="B513">
            <v>509</v>
          </cell>
          <cell r="C513" t="str">
            <v>静止形全熱交換器(ﾕﾆｯﾄ形)</v>
          </cell>
          <cell r="D513">
            <v>1000</v>
          </cell>
          <cell r="E513" t="str">
            <v>m3/h</v>
          </cell>
          <cell r="F513">
            <v>1.98</v>
          </cell>
        </row>
        <row r="514">
          <cell r="B514">
            <v>510</v>
          </cell>
          <cell r="C514" t="str">
            <v>静止形全熱交換器(ﾕﾆｯﾄ形)</v>
          </cell>
          <cell r="D514">
            <v>2000</v>
          </cell>
          <cell r="E514" t="str">
            <v>m3/h</v>
          </cell>
          <cell r="F514">
            <v>3.06</v>
          </cell>
        </row>
        <row r="515">
          <cell r="B515">
            <v>511</v>
          </cell>
          <cell r="C515" t="str">
            <v>静止形全熱交換器(ﾕﾆｯﾄ形)</v>
          </cell>
          <cell r="D515">
            <v>4000</v>
          </cell>
          <cell r="E515" t="str">
            <v>m3/h</v>
          </cell>
          <cell r="F515">
            <v>4.95</v>
          </cell>
        </row>
        <row r="516">
          <cell r="B516">
            <v>512</v>
          </cell>
          <cell r="C516" t="str">
            <v>静止形全熱交換器(ﾕﾆｯﾄ形)</v>
          </cell>
          <cell r="D516">
            <v>6000</v>
          </cell>
          <cell r="E516" t="str">
            <v>m3/h</v>
          </cell>
          <cell r="F516">
            <v>6.85</v>
          </cell>
        </row>
        <row r="517">
          <cell r="B517">
            <v>513</v>
          </cell>
          <cell r="C517" t="str">
            <v>静止形全熱交換器(ﾕﾆｯﾄ形)</v>
          </cell>
          <cell r="D517">
            <v>10000</v>
          </cell>
          <cell r="E517" t="str">
            <v>m3/h</v>
          </cell>
          <cell r="F517">
            <v>11.17</v>
          </cell>
        </row>
        <row r="518">
          <cell r="B518">
            <v>514</v>
          </cell>
          <cell r="C518" t="str">
            <v>静止形全熱交換器(ﾕﾆｯﾄ形)</v>
          </cell>
          <cell r="D518">
            <v>15000</v>
          </cell>
          <cell r="E518" t="str">
            <v>m3/h</v>
          </cell>
          <cell r="F518">
            <v>15.5</v>
          </cell>
        </row>
        <row r="519">
          <cell r="B519">
            <v>515</v>
          </cell>
          <cell r="C519" t="str">
            <v>静止形全熱交換器(ﾕﾆｯﾄ形)(天井吊)</v>
          </cell>
          <cell r="D519">
            <v>100</v>
          </cell>
          <cell r="E519" t="str">
            <v>m3/h</v>
          </cell>
          <cell r="F519">
            <v>2.02</v>
          </cell>
        </row>
        <row r="520">
          <cell r="B520">
            <v>516</v>
          </cell>
          <cell r="C520" t="str">
            <v>静止形全熱交換器(ﾕﾆｯﾄ形)(天井吊)</v>
          </cell>
          <cell r="D520">
            <v>300</v>
          </cell>
          <cell r="E520" t="str">
            <v>m3/h</v>
          </cell>
          <cell r="F520">
            <v>2.5</v>
          </cell>
        </row>
        <row r="521">
          <cell r="B521">
            <v>517</v>
          </cell>
          <cell r="C521" t="str">
            <v>静止形全熱交換器(ﾕﾆｯﾄ形)(天井吊)</v>
          </cell>
          <cell r="D521">
            <v>500</v>
          </cell>
          <cell r="E521" t="str">
            <v>m3/h</v>
          </cell>
          <cell r="F521">
            <v>2.88</v>
          </cell>
        </row>
        <row r="522">
          <cell r="B522">
            <v>518</v>
          </cell>
          <cell r="C522" t="str">
            <v>静止形全熱交換器(ﾕﾆｯﾄ形)(天井吊)</v>
          </cell>
          <cell r="D522">
            <v>1000</v>
          </cell>
          <cell r="E522" t="str">
            <v>m3/h</v>
          </cell>
          <cell r="F522">
            <v>3.96</v>
          </cell>
        </row>
        <row r="523">
          <cell r="B523">
            <v>519</v>
          </cell>
          <cell r="C523" t="str">
            <v>静止形全熱交換器(ﾕﾆｯﾄ形)(天井吊)</v>
          </cell>
          <cell r="D523">
            <v>2000</v>
          </cell>
          <cell r="E523" t="str">
            <v>m3/h</v>
          </cell>
          <cell r="F523">
            <v>6.12</v>
          </cell>
        </row>
        <row r="524">
          <cell r="B524">
            <v>520</v>
          </cell>
          <cell r="C524" t="str">
            <v>静止形全熱交換器(ﾕﾆｯﾄ形)(天井吊)</v>
          </cell>
          <cell r="D524">
            <v>4000</v>
          </cell>
          <cell r="E524" t="str">
            <v>m3/h</v>
          </cell>
          <cell r="F524">
            <v>9.9</v>
          </cell>
        </row>
        <row r="525">
          <cell r="B525">
            <v>521</v>
          </cell>
          <cell r="C525" t="str">
            <v>静止形全熱交換器(ﾕﾆｯﾄ形)(天井吊)</v>
          </cell>
          <cell r="D525">
            <v>6000</v>
          </cell>
          <cell r="E525" t="str">
            <v>m3/h</v>
          </cell>
          <cell r="F525">
            <v>13.7</v>
          </cell>
        </row>
        <row r="526">
          <cell r="B526">
            <v>522</v>
          </cell>
          <cell r="C526" t="str">
            <v>静止形全熱交換器(ﾕﾆｯﾄ形)(天井吊)</v>
          </cell>
          <cell r="D526">
            <v>10000</v>
          </cell>
          <cell r="E526" t="str">
            <v>m3/h</v>
          </cell>
          <cell r="F526">
            <v>22.34</v>
          </cell>
        </row>
        <row r="527">
          <cell r="B527">
            <v>523</v>
          </cell>
          <cell r="C527" t="str">
            <v>静止形全熱交換器(ﾕﾆｯﾄ形)(天井吊)</v>
          </cell>
          <cell r="D527">
            <v>15000</v>
          </cell>
          <cell r="E527" t="str">
            <v>m3/h</v>
          </cell>
          <cell r="F527">
            <v>31</v>
          </cell>
        </row>
        <row r="528">
          <cell r="B528">
            <v>524</v>
          </cell>
          <cell r="C528" t="str">
            <v>電気集塵器(ろ材誘電形･ｴｱﾌｨﾙﾀｰを含む)</v>
          </cell>
          <cell r="D528">
            <v>167</v>
          </cell>
          <cell r="E528" t="str">
            <v>m3/min</v>
          </cell>
          <cell r="F528">
            <v>1.73</v>
          </cell>
        </row>
        <row r="529">
          <cell r="B529">
            <v>525</v>
          </cell>
          <cell r="C529" t="str">
            <v>電気集塵器(ろ材誘電形･ｴｱﾌｨﾙﾀｰを含む)</v>
          </cell>
          <cell r="D529">
            <v>250</v>
          </cell>
          <cell r="E529" t="str">
            <v>m3/min</v>
          </cell>
          <cell r="F529">
            <v>2.21</v>
          </cell>
        </row>
        <row r="530">
          <cell r="B530">
            <v>526</v>
          </cell>
          <cell r="C530" t="str">
            <v>電気集塵器(ろ材誘電形･ｴｱﾌｨﾙﾀｰを含む)</v>
          </cell>
          <cell r="D530">
            <v>333</v>
          </cell>
          <cell r="E530" t="str">
            <v>m3/min</v>
          </cell>
          <cell r="F530">
            <v>2.46</v>
          </cell>
        </row>
        <row r="531">
          <cell r="B531">
            <v>527</v>
          </cell>
          <cell r="C531" t="str">
            <v>電気集塵器(ろ材誘電形･ｴｱﾌｨﾙﾀｰを含む)</v>
          </cell>
          <cell r="D531">
            <v>500</v>
          </cell>
          <cell r="E531" t="str">
            <v>m3/min</v>
          </cell>
          <cell r="F531">
            <v>3.06</v>
          </cell>
        </row>
        <row r="532">
          <cell r="B532">
            <v>528</v>
          </cell>
          <cell r="C532" t="str">
            <v>電気集塵器(ろ材誘電形･ｴｱﾌｨﾙﾀｰを含む)</v>
          </cell>
          <cell r="D532">
            <v>667</v>
          </cell>
          <cell r="E532" t="str">
            <v>m3/min</v>
          </cell>
          <cell r="F532">
            <v>3.56</v>
          </cell>
        </row>
        <row r="533">
          <cell r="B533">
            <v>529</v>
          </cell>
          <cell r="C533" t="str">
            <v>電気集塵器(ろ材誘電形･ｴｱﾌｨﾙﾀｰを含む)</v>
          </cell>
          <cell r="D533">
            <v>1000</v>
          </cell>
          <cell r="E533" t="str">
            <v>m3/min</v>
          </cell>
          <cell r="F533">
            <v>5.08</v>
          </cell>
        </row>
        <row r="534">
          <cell r="B534">
            <v>530</v>
          </cell>
          <cell r="C534" t="str">
            <v>電気集塵器(ろ材誘電形･ｴｱﾌｨﾙﾀｰを含む)</v>
          </cell>
          <cell r="D534">
            <v>1667</v>
          </cell>
          <cell r="E534" t="str">
            <v>m3/min</v>
          </cell>
          <cell r="F534">
            <v>7.61</v>
          </cell>
        </row>
        <row r="535">
          <cell r="B535">
            <v>531</v>
          </cell>
          <cell r="C535" t="str">
            <v>ﾊﾟﾈﾙ形ｴｱﾌｨﾙﾀｰ</v>
          </cell>
          <cell r="D535" t="str">
            <v>500×500×25t</v>
          </cell>
          <cell r="E535">
            <v>0.05</v>
          </cell>
          <cell r="F535">
            <v>0.05</v>
          </cell>
        </row>
        <row r="536">
          <cell r="B536">
            <v>532</v>
          </cell>
          <cell r="C536" t="str">
            <v>ﾊﾟﾈﾙ形ｴｱﾌｨﾙﾀｰ</v>
          </cell>
          <cell r="D536" t="str">
            <v>500×500×50t</v>
          </cell>
          <cell r="E536">
            <v>0.06</v>
          </cell>
          <cell r="F536">
            <v>0.06</v>
          </cell>
        </row>
        <row r="537">
          <cell r="B537">
            <v>533</v>
          </cell>
          <cell r="C537" t="str">
            <v>折込形ｴｱﾌｨﾙﾀｰ</v>
          </cell>
          <cell r="D537" t="str">
            <v>610×610</v>
          </cell>
          <cell r="E537">
            <v>0.1</v>
          </cell>
          <cell r="F537">
            <v>0.1</v>
          </cell>
        </row>
        <row r="538">
          <cell r="B538">
            <v>534</v>
          </cell>
          <cell r="C538" t="str">
            <v>自動巻取形ｴｱﾌｨﾙﾀｰ</v>
          </cell>
          <cell r="D538">
            <v>150</v>
          </cell>
          <cell r="E538" t="str">
            <v>m3/min</v>
          </cell>
          <cell r="F538">
            <v>1.35</v>
          </cell>
        </row>
        <row r="539">
          <cell r="B539">
            <v>535</v>
          </cell>
          <cell r="C539" t="str">
            <v>自動巻取形ｴｱﾌｨﾙﾀｰ</v>
          </cell>
          <cell r="D539">
            <v>175</v>
          </cell>
          <cell r="E539" t="str">
            <v>m3/min</v>
          </cell>
          <cell r="F539">
            <v>1.38</v>
          </cell>
        </row>
        <row r="540">
          <cell r="B540">
            <v>536</v>
          </cell>
          <cell r="C540" t="str">
            <v>自動巻取形ｴｱﾌｨﾙﾀｰ</v>
          </cell>
          <cell r="D540">
            <v>200</v>
          </cell>
          <cell r="E540" t="str">
            <v>m3/min</v>
          </cell>
          <cell r="F540">
            <v>1.41</v>
          </cell>
        </row>
        <row r="541">
          <cell r="B541">
            <v>537</v>
          </cell>
          <cell r="C541" t="str">
            <v>自動巻取形ｴｱﾌｨﾙﾀｰ</v>
          </cell>
          <cell r="D541">
            <v>225</v>
          </cell>
          <cell r="E541" t="str">
            <v>m3/min</v>
          </cell>
          <cell r="F541">
            <v>1.43</v>
          </cell>
        </row>
        <row r="542">
          <cell r="B542">
            <v>538</v>
          </cell>
          <cell r="C542" t="str">
            <v>自動巻取形ｴｱﾌｨﾙﾀｰ</v>
          </cell>
          <cell r="D542">
            <v>250</v>
          </cell>
          <cell r="E542" t="str">
            <v>m3/min</v>
          </cell>
          <cell r="F542">
            <v>1.45</v>
          </cell>
        </row>
        <row r="543">
          <cell r="B543">
            <v>539</v>
          </cell>
          <cell r="C543" t="str">
            <v>自動巻取形ｴｱﾌｨﾙﾀｰ</v>
          </cell>
          <cell r="D543">
            <v>275</v>
          </cell>
          <cell r="E543" t="str">
            <v>m3/min</v>
          </cell>
          <cell r="F543">
            <v>1.48</v>
          </cell>
        </row>
        <row r="544">
          <cell r="B544">
            <v>540</v>
          </cell>
          <cell r="C544" t="str">
            <v>自動巻取形ｴｱﾌｨﾙﾀｰ</v>
          </cell>
          <cell r="D544">
            <v>300</v>
          </cell>
          <cell r="E544" t="str">
            <v>m3/min</v>
          </cell>
          <cell r="F544">
            <v>1.51</v>
          </cell>
        </row>
        <row r="545">
          <cell r="B545">
            <v>541</v>
          </cell>
          <cell r="C545" t="str">
            <v>自動巻取形ｴｱﾌｨﾙﾀｰ</v>
          </cell>
          <cell r="D545">
            <v>325</v>
          </cell>
          <cell r="E545" t="str">
            <v>m3/min</v>
          </cell>
          <cell r="F545">
            <v>1.54</v>
          </cell>
        </row>
        <row r="546">
          <cell r="B546">
            <v>542</v>
          </cell>
          <cell r="C546" t="str">
            <v>自動巻取形ｴｱﾌｨﾙﾀｰ</v>
          </cell>
          <cell r="D546">
            <v>350</v>
          </cell>
          <cell r="E546" t="str">
            <v>m3/min</v>
          </cell>
          <cell r="F546">
            <v>1.57</v>
          </cell>
        </row>
        <row r="547">
          <cell r="B547">
            <v>543</v>
          </cell>
          <cell r="C547" t="str">
            <v>自動巻取形ｴｱﾌｨﾙﾀｰ</v>
          </cell>
          <cell r="D547">
            <v>375</v>
          </cell>
          <cell r="E547" t="str">
            <v>m3/min</v>
          </cell>
          <cell r="F547">
            <v>1.59</v>
          </cell>
        </row>
        <row r="548">
          <cell r="B548">
            <v>544</v>
          </cell>
          <cell r="C548" t="str">
            <v>自動巻取形ｴｱﾌｨﾙﾀｰ</v>
          </cell>
          <cell r="D548">
            <v>400</v>
          </cell>
          <cell r="E548" t="str">
            <v>m3/min</v>
          </cell>
          <cell r="F548">
            <v>1.61</v>
          </cell>
        </row>
        <row r="549">
          <cell r="B549">
            <v>545</v>
          </cell>
          <cell r="C549" t="str">
            <v>自動巻取形ｴｱﾌｨﾙﾀｰ</v>
          </cell>
          <cell r="D549">
            <v>450</v>
          </cell>
          <cell r="E549" t="str">
            <v>m3/min</v>
          </cell>
          <cell r="F549">
            <v>1.65</v>
          </cell>
        </row>
        <row r="550">
          <cell r="B550">
            <v>546</v>
          </cell>
          <cell r="C550" t="str">
            <v>自動巻取形ｴｱﾌｨﾙﾀｰ</v>
          </cell>
          <cell r="D550">
            <v>500</v>
          </cell>
          <cell r="E550" t="str">
            <v>m3/min</v>
          </cell>
          <cell r="F550">
            <v>2.15</v>
          </cell>
        </row>
        <row r="551">
          <cell r="B551">
            <v>547</v>
          </cell>
          <cell r="C551" t="str">
            <v>自動巻取形ｴｱﾌｨﾙﾀｰ</v>
          </cell>
          <cell r="D551">
            <v>550</v>
          </cell>
          <cell r="E551" t="str">
            <v>m3/min</v>
          </cell>
          <cell r="F551">
            <v>2.21</v>
          </cell>
        </row>
        <row r="552">
          <cell r="B552">
            <v>548</v>
          </cell>
          <cell r="C552" t="str">
            <v>自動巻取形ｴｱﾌｨﾙﾀｰ</v>
          </cell>
          <cell r="D552">
            <v>600</v>
          </cell>
          <cell r="E552" t="str">
            <v>m3/min</v>
          </cell>
          <cell r="F552">
            <v>2.2599999999999998</v>
          </cell>
        </row>
        <row r="553">
          <cell r="B553">
            <v>549</v>
          </cell>
          <cell r="C553" t="str">
            <v>自動巻取形ｴｱﾌｨﾙﾀｰ</v>
          </cell>
          <cell r="D553">
            <v>650</v>
          </cell>
          <cell r="E553" t="str">
            <v>m3/min</v>
          </cell>
          <cell r="F553">
            <v>2.29</v>
          </cell>
        </row>
        <row r="554">
          <cell r="B554">
            <v>550</v>
          </cell>
          <cell r="C554" t="str">
            <v>自動巻取形ｴｱﾌｨﾙﾀｰ</v>
          </cell>
          <cell r="D554">
            <v>700</v>
          </cell>
          <cell r="E554" t="str">
            <v>m3/min</v>
          </cell>
          <cell r="F554">
            <v>2.31</v>
          </cell>
        </row>
        <row r="555">
          <cell r="B555">
            <v>551</v>
          </cell>
          <cell r="C555" t="str">
            <v>自動巻取形ｴｱﾌｨﾙﾀｰ</v>
          </cell>
          <cell r="D555">
            <v>750</v>
          </cell>
          <cell r="E555" t="str">
            <v>m3/min</v>
          </cell>
          <cell r="F555">
            <v>2.36</v>
          </cell>
        </row>
        <row r="556">
          <cell r="B556">
            <v>552</v>
          </cell>
          <cell r="C556" t="str">
            <v>自動巻取形ｴｱﾌｨﾙﾀｰ</v>
          </cell>
          <cell r="D556">
            <v>800</v>
          </cell>
          <cell r="E556" t="str">
            <v>m3/min</v>
          </cell>
          <cell r="F556">
            <v>2.42</v>
          </cell>
        </row>
        <row r="557">
          <cell r="B557">
            <v>553</v>
          </cell>
          <cell r="C557" t="str">
            <v>送風機(片吸込)</v>
          </cell>
          <cell r="D557" t="str">
            <v>#</v>
          </cell>
          <cell r="E557">
            <v>1.25</v>
          </cell>
          <cell r="F557">
            <v>0.85</v>
          </cell>
        </row>
        <row r="558">
          <cell r="B558">
            <v>554</v>
          </cell>
          <cell r="C558" t="str">
            <v>送風機(片吸込)</v>
          </cell>
          <cell r="D558" t="str">
            <v>#</v>
          </cell>
          <cell r="E558">
            <v>1.5</v>
          </cell>
          <cell r="F558">
            <v>1</v>
          </cell>
        </row>
        <row r="559">
          <cell r="B559">
            <v>555</v>
          </cell>
          <cell r="C559" t="str">
            <v>送風機(片吸込)</v>
          </cell>
          <cell r="D559" t="str">
            <v>#</v>
          </cell>
          <cell r="E559">
            <v>2</v>
          </cell>
          <cell r="F559">
            <v>1.23</v>
          </cell>
        </row>
        <row r="560">
          <cell r="B560">
            <v>556</v>
          </cell>
          <cell r="C560" t="str">
            <v>送風機(片吸込)</v>
          </cell>
          <cell r="D560" t="str">
            <v>#</v>
          </cell>
          <cell r="E560">
            <v>2.5</v>
          </cell>
          <cell r="F560">
            <v>1.4</v>
          </cell>
        </row>
        <row r="561">
          <cell r="B561">
            <v>557</v>
          </cell>
          <cell r="C561" t="str">
            <v>送風機(片吸込)</v>
          </cell>
          <cell r="D561" t="str">
            <v>#</v>
          </cell>
          <cell r="E561">
            <v>3</v>
          </cell>
          <cell r="F561">
            <v>1.62</v>
          </cell>
        </row>
        <row r="562">
          <cell r="B562">
            <v>558</v>
          </cell>
          <cell r="C562" t="str">
            <v>送風機(片吸込)</v>
          </cell>
          <cell r="D562" t="str">
            <v>#</v>
          </cell>
          <cell r="E562">
            <v>3.5</v>
          </cell>
          <cell r="F562">
            <v>2.02</v>
          </cell>
        </row>
        <row r="563">
          <cell r="B563">
            <v>559</v>
          </cell>
          <cell r="C563" t="str">
            <v>送風機(片吸込)</v>
          </cell>
          <cell r="D563" t="str">
            <v>#</v>
          </cell>
          <cell r="E563">
            <v>4</v>
          </cell>
          <cell r="F563">
            <v>2.31</v>
          </cell>
        </row>
        <row r="564">
          <cell r="B564">
            <v>560</v>
          </cell>
          <cell r="C564" t="str">
            <v>送風機(片吸込)</v>
          </cell>
          <cell r="D564" t="str">
            <v>#</v>
          </cell>
          <cell r="E564">
            <v>4.5</v>
          </cell>
          <cell r="F564">
            <v>2.5299999999999998</v>
          </cell>
        </row>
        <row r="565">
          <cell r="B565">
            <v>561</v>
          </cell>
          <cell r="C565" t="str">
            <v>送風機(片吸込)</v>
          </cell>
          <cell r="D565" t="str">
            <v>#</v>
          </cell>
          <cell r="E565">
            <v>5</v>
          </cell>
          <cell r="F565">
            <v>3.07</v>
          </cell>
        </row>
        <row r="566">
          <cell r="B566">
            <v>562</v>
          </cell>
          <cell r="C566" t="str">
            <v>送風機(片吸込)</v>
          </cell>
          <cell r="D566" t="str">
            <v>#</v>
          </cell>
          <cell r="E566">
            <v>5.5</v>
          </cell>
          <cell r="F566">
            <v>3.37</v>
          </cell>
        </row>
        <row r="567">
          <cell r="B567">
            <v>563</v>
          </cell>
          <cell r="C567" t="str">
            <v>送風機(片吸込)</v>
          </cell>
          <cell r="D567" t="str">
            <v>#</v>
          </cell>
          <cell r="E567">
            <v>6</v>
          </cell>
          <cell r="F567">
            <v>3.88</v>
          </cell>
        </row>
        <row r="568">
          <cell r="B568">
            <v>564</v>
          </cell>
          <cell r="C568" t="str">
            <v>送風機(片吸込)</v>
          </cell>
          <cell r="D568" t="str">
            <v>#</v>
          </cell>
          <cell r="E568">
            <v>7</v>
          </cell>
          <cell r="F568">
            <v>6.26</v>
          </cell>
        </row>
        <row r="569">
          <cell r="B569">
            <v>565</v>
          </cell>
          <cell r="C569" t="str">
            <v>送風機(片吸込)</v>
          </cell>
          <cell r="D569" t="str">
            <v>#</v>
          </cell>
          <cell r="E569">
            <v>8</v>
          </cell>
          <cell r="F569">
            <v>7.31</v>
          </cell>
        </row>
        <row r="570">
          <cell r="B570">
            <v>566</v>
          </cell>
          <cell r="C570" t="str">
            <v>送風機(片吸込)</v>
          </cell>
          <cell r="D570" t="str">
            <v>#</v>
          </cell>
          <cell r="E570">
            <v>9</v>
          </cell>
          <cell r="F570">
            <v>9.2799999999999994</v>
          </cell>
        </row>
        <row r="571">
          <cell r="B571">
            <v>567</v>
          </cell>
          <cell r="C571" t="str">
            <v>送風機(片吸込)</v>
          </cell>
          <cell r="D571" t="str">
            <v>#</v>
          </cell>
          <cell r="E571">
            <v>10</v>
          </cell>
          <cell r="F571">
            <v>11.31</v>
          </cell>
        </row>
        <row r="572">
          <cell r="B572">
            <v>568</v>
          </cell>
          <cell r="C572" t="str">
            <v>送風機(片吸込)(天井吊)</v>
          </cell>
          <cell r="D572" t="str">
            <v>#</v>
          </cell>
          <cell r="E572">
            <v>1.25</v>
          </cell>
          <cell r="F572">
            <v>1.7</v>
          </cell>
        </row>
        <row r="573">
          <cell r="B573">
            <v>569</v>
          </cell>
          <cell r="C573" t="str">
            <v>送風機(片吸込)(天井吊)</v>
          </cell>
          <cell r="D573" t="str">
            <v>#</v>
          </cell>
          <cell r="E573">
            <v>1.5</v>
          </cell>
          <cell r="F573">
            <v>2</v>
          </cell>
        </row>
        <row r="574">
          <cell r="B574">
            <v>570</v>
          </cell>
          <cell r="C574" t="str">
            <v>送風機(片吸込)(天井吊)</v>
          </cell>
          <cell r="D574" t="str">
            <v>#</v>
          </cell>
          <cell r="E574">
            <v>2</v>
          </cell>
          <cell r="F574">
            <v>2.46</v>
          </cell>
        </row>
        <row r="575">
          <cell r="B575">
            <v>571</v>
          </cell>
          <cell r="C575" t="str">
            <v>送風機(片吸込)(天井吊)</v>
          </cell>
          <cell r="D575" t="str">
            <v>#</v>
          </cell>
          <cell r="E575">
            <v>2.5</v>
          </cell>
          <cell r="F575">
            <v>2.8</v>
          </cell>
        </row>
        <row r="576">
          <cell r="B576">
            <v>572</v>
          </cell>
          <cell r="C576" t="str">
            <v>送風機(片吸込)(天井吊)</v>
          </cell>
          <cell r="D576" t="str">
            <v>#</v>
          </cell>
          <cell r="E576">
            <v>3</v>
          </cell>
          <cell r="F576">
            <v>3.24</v>
          </cell>
        </row>
        <row r="577">
          <cell r="B577">
            <v>573</v>
          </cell>
          <cell r="C577" t="str">
            <v>送風機(片吸込)(天井吊)</v>
          </cell>
          <cell r="D577" t="str">
            <v>#</v>
          </cell>
          <cell r="E577">
            <v>3.5</v>
          </cell>
          <cell r="F577">
            <v>4.04</v>
          </cell>
        </row>
        <row r="578">
          <cell r="B578">
            <v>574</v>
          </cell>
          <cell r="C578" t="str">
            <v>送風機(片吸込)(天井吊)</v>
          </cell>
          <cell r="D578" t="str">
            <v>#</v>
          </cell>
          <cell r="E578">
            <v>4</v>
          </cell>
          <cell r="F578">
            <v>4.62</v>
          </cell>
        </row>
        <row r="579">
          <cell r="B579">
            <v>575</v>
          </cell>
          <cell r="C579" t="str">
            <v>送風機(片吸込)(天井吊)</v>
          </cell>
          <cell r="D579" t="str">
            <v>#</v>
          </cell>
          <cell r="E579">
            <v>4.5</v>
          </cell>
          <cell r="F579">
            <v>5.0599999999999996</v>
          </cell>
        </row>
        <row r="580">
          <cell r="B580">
            <v>576</v>
          </cell>
          <cell r="C580" t="str">
            <v>送風機(片吸込)(天井吊)</v>
          </cell>
          <cell r="D580" t="str">
            <v>#</v>
          </cell>
          <cell r="E580">
            <v>5</v>
          </cell>
          <cell r="F580">
            <v>6.14</v>
          </cell>
        </row>
        <row r="581">
          <cell r="B581">
            <v>577</v>
          </cell>
          <cell r="C581" t="str">
            <v>送風機(片吸込)(天井吊)</v>
          </cell>
          <cell r="D581" t="str">
            <v>#</v>
          </cell>
          <cell r="E581">
            <v>5.5</v>
          </cell>
          <cell r="F581">
            <v>6.74</v>
          </cell>
        </row>
        <row r="582">
          <cell r="B582">
            <v>578</v>
          </cell>
          <cell r="C582" t="str">
            <v>送風機(片吸込)(天井吊)</v>
          </cell>
          <cell r="D582" t="str">
            <v>#</v>
          </cell>
          <cell r="E582">
            <v>6</v>
          </cell>
          <cell r="F582">
            <v>7.76</v>
          </cell>
        </row>
        <row r="583">
          <cell r="B583">
            <v>579</v>
          </cell>
          <cell r="C583" t="str">
            <v>送風機(片吸込)(天井吊)</v>
          </cell>
          <cell r="D583" t="str">
            <v>#</v>
          </cell>
          <cell r="E583">
            <v>7</v>
          </cell>
          <cell r="F583">
            <v>12.52</v>
          </cell>
        </row>
        <row r="584">
          <cell r="B584">
            <v>580</v>
          </cell>
          <cell r="C584" t="str">
            <v>送風機(片吸込)(天井吊)</v>
          </cell>
          <cell r="D584" t="str">
            <v>#</v>
          </cell>
          <cell r="E584">
            <v>8</v>
          </cell>
          <cell r="F584">
            <v>14.62</v>
          </cell>
        </row>
        <row r="585">
          <cell r="B585">
            <v>581</v>
          </cell>
          <cell r="C585" t="str">
            <v>送風機(片吸込)(天井吊)</v>
          </cell>
          <cell r="D585" t="str">
            <v>#</v>
          </cell>
          <cell r="E585">
            <v>9</v>
          </cell>
          <cell r="F585">
            <v>18.559999999999999</v>
          </cell>
        </row>
        <row r="586">
          <cell r="B586">
            <v>582</v>
          </cell>
          <cell r="C586" t="str">
            <v>送風機(片吸込)(天井吊)</v>
          </cell>
          <cell r="D586" t="str">
            <v>#</v>
          </cell>
          <cell r="E586">
            <v>10</v>
          </cell>
          <cell r="F586">
            <v>22.62</v>
          </cell>
        </row>
        <row r="587">
          <cell r="B587">
            <v>583</v>
          </cell>
          <cell r="C587" t="str">
            <v>送風機(片吸込)(防振基礎)</v>
          </cell>
          <cell r="D587" t="str">
            <v>#</v>
          </cell>
          <cell r="E587">
            <v>1.25</v>
          </cell>
          <cell r="F587">
            <v>1.02</v>
          </cell>
        </row>
        <row r="588">
          <cell r="B588">
            <v>584</v>
          </cell>
          <cell r="C588" t="str">
            <v>送風機(片吸込)(防振基礎)</v>
          </cell>
          <cell r="D588" t="str">
            <v>#</v>
          </cell>
          <cell r="E588">
            <v>1.5</v>
          </cell>
          <cell r="F588">
            <v>1.2</v>
          </cell>
        </row>
        <row r="589">
          <cell r="B589">
            <v>585</v>
          </cell>
          <cell r="C589" t="str">
            <v>送風機(片吸込)(防振基礎)</v>
          </cell>
          <cell r="D589" t="str">
            <v>#</v>
          </cell>
          <cell r="E589">
            <v>2</v>
          </cell>
          <cell r="F589">
            <v>1.476</v>
          </cell>
        </row>
        <row r="590">
          <cell r="B590">
            <v>586</v>
          </cell>
          <cell r="C590" t="str">
            <v>送風機(片吸込)(防振基礎)</v>
          </cell>
          <cell r="D590" t="str">
            <v>#</v>
          </cell>
          <cell r="E590">
            <v>2.5</v>
          </cell>
          <cell r="F590">
            <v>1.68</v>
          </cell>
        </row>
        <row r="591">
          <cell r="B591">
            <v>587</v>
          </cell>
          <cell r="C591" t="str">
            <v>送風機(片吸込)(防振基礎)</v>
          </cell>
          <cell r="D591" t="str">
            <v>#</v>
          </cell>
          <cell r="E591">
            <v>3</v>
          </cell>
          <cell r="F591">
            <v>1.944</v>
          </cell>
        </row>
        <row r="592">
          <cell r="B592">
            <v>588</v>
          </cell>
          <cell r="C592" t="str">
            <v>送風機(片吸込)(防振基礎)</v>
          </cell>
          <cell r="D592" t="str">
            <v>#</v>
          </cell>
          <cell r="E592">
            <v>3.5</v>
          </cell>
          <cell r="F592">
            <v>2.4239999999999999</v>
          </cell>
        </row>
        <row r="593">
          <cell r="B593">
            <v>589</v>
          </cell>
          <cell r="C593" t="str">
            <v>送風機(片吸込)(防振基礎)</v>
          </cell>
          <cell r="D593" t="str">
            <v>#</v>
          </cell>
          <cell r="E593">
            <v>4</v>
          </cell>
          <cell r="F593">
            <v>2.7719999999999998</v>
          </cell>
        </row>
        <row r="594">
          <cell r="B594">
            <v>590</v>
          </cell>
          <cell r="C594" t="str">
            <v>送風機(片吸込)(防振基礎)</v>
          </cell>
          <cell r="D594" t="str">
            <v>#</v>
          </cell>
          <cell r="E594">
            <v>4.5</v>
          </cell>
          <cell r="F594">
            <v>3.0359999999999996</v>
          </cell>
        </row>
        <row r="595">
          <cell r="B595">
            <v>591</v>
          </cell>
          <cell r="C595" t="str">
            <v>送風機(片吸込)(防振基礎)</v>
          </cell>
          <cell r="D595" t="str">
            <v>#</v>
          </cell>
          <cell r="E595">
            <v>5</v>
          </cell>
          <cell r="F595">
            <v>3.6839999999999997</v>
          </cell>
        </row>
        <row r="596">
          <cell r="B596">
            <v>592</v>
          </cell>
          <cell r="C596" t="str">
            <v>送風機(片吸込)(防振基礎)</v>
          </cell>
          <cell r="D596" t="str">
            <v>#</v>
          </cell>
          <cell r="E596">
            <v>5.5</v>
          </cell>
          <cell r="F596">
            <v>4.0439999999999996</v>
          </cell>
        </row>
        <row r="597">
          <cell r="B597">
            <v>593</v>
          </cell>
          <cell r="C597" t="str">
            <v>送風機(片吸込)(防振基礎)</v>
          </cell>
          <cell r="D597" t="str">
            <v>#</v>
          </cell>
          <cell r="E597">
            <v>6</v>
          </cell>
          <cell r="F597">
            <v>4.6559999999999997</v>
          </cell>
        </row>
        <row r="598">
          <cell r="B598">
            <v>594</v>
          </cell>
          <cell r="C598" t="str">
            <v>送風機(片吸込)(防振基礎)</v>
          </cell>
          <cell r="D598" t="str">
            <v>#</v>
          </cell>
          <cell r="E598">
            <v>7</v>
          </cell>
          <cell r="F598">
            <v>7.5119999999999996</v>
          </cell>
        </row>
        <row r="599">
          <cell r="B599">
            <v>595</v>
          </cell>
          <cell r="C599" t="str">
            <v>送風機(片吸込)(防振基礎)</v>
          </cell>
          <cell r="D599" t="str">
            <v>#</v>
          </cell>
          <cell r="E599">
            <v>8</v>
          </cell>
          <cell r="F599">
            <v>8.7719999999999985</v>
          </cell>
        </row>
        <row r="600">
          <cell r="B600">
            <v>596</v>
          </cell>
          <cell r="C600" t="str">
            <v>送風機(片吸込)(防振基礎)</v>
          </cell>
          <cell r="D600" t="str">
            <v>#</v>
          </cell>
          <cell r="E600">
            <v>9</v>
          </cell>
          <cell r="F600">
            <v>11.135999999999999</v>
          </cell>
        </row>
        <row r="601">
          <cell r="B601">
            <v>597</v>
          </cell>
          <cell r="C601" t="str">
            <v>送風機(片吸込)(防振基礎)</v>
          </cell>
          <cell r="D601" t="str">
            <v>#</v>
          </cell>
          <cell r="E601">
            <v>10</v>
          </cell>
          <cell r="F601">
            <v>13.572000000000001</v>
          </cell>
        </row>
        <row r="602">
          <cell r="B602">
            <v>598</v>
          </cell>
          <cell r="C602" t="str">
            <v>送風機(両吸込)</v>
          </cell>
          <cell r="D602" t="str">
            <v>#</v>
          </cell>
          <cell r="E602">
            <v>2</v>
          </cell>
          <cell r="F602">
            <v>1.59</v>
          </cell>
        </row>
        <row r="603">
          <cell r="B603">
            <v>599</v>
          </cell>
          <cell r="C603" t="str">
            <v>送風機(両吸込)</v>
          </cell>
          <cell r="D603" t="str">
            <v>#</v>
          </cell>
          <cell r="E603">
            <v>2.5</v>
          </cell>
          <cell r="F603">
            <v>1.83</v>
          </cell>
        </row>
        <row r="604">
          <cell r="B604">
            <v>600</v>
          </cell>
          <cell r="C604" t="str">
            <v>送風機(両吸込)</v>
          </cell>
          <cell r="D604" t="str">
            <v>#</v>
          </cell>
          <cell r="E604">
            <v>3</v>
          </cell>
          <cell r="F604">
            <v>2.1800000000000002</v>
          </cell>
        </row>
        <row r="605">
          <cell r="B605">
            <v>601</v>
          </cell>
          <cell r="C605" t="str">
            <v>送風機(両吸込)</v>
          </cell>
          <cell r="D605" t="str">
            <v>#</v>
          </cell>
          <cell r="E605">
            <v>3.5</v>
          </cell>
          <cell r="F605">
            <v>2.5499999999999998</v>
          </cell>
        </row>
        <row r="606">
          <cell r="B606">
            <v>602</v>
          </cell>
          <cell r="C606" t="str">
            <v>送風機(両吸込)</v>
          </cell>
          <cell r="D606" t="str">
            <v>#</v>
          </cell>
          <cell r="E606">
            <v>4</v>
          </cell>
          <cell r="F606">
            <v>3.2</v>
          </cell>
        </row>
        <row r="607">
          <cell r="B607">
            <v>603</v>
          </cell>
          <cell r="C607" t="str">
            <v>送風機(両吸込)</v>
          </cell>
          <cell r="D607" t="str">
            <v>#</v>
          </cell>
          <cell r="E607">
            <v>4.5</v>
          </cell>
          <cell r="F607">
            <v>3.58</v>
          </cell>
        </row>
        <row r="608">
          <cell r="B608">
            <v>604</v>
          </cell>
          <cell r="C608" t="str">
            <v>送風機(両吸込)</v>
          </cell>
          <cell r="D608" t="str">
            <v>#</v>
          </cell>
          <cell r="E608">
            <v>5</v>
          </cell>
          <cell r="F608">
            <v>4.29</v>
          </cell>
        </row>
        <row r="609">
          <cell r="B609">
            <v>605</v>
          </cell>
          <cell r="C609" t="str">
            <v>送風機(両吸込)</v>
          </cell>
          <cell r="D609" t="str">
            <v>#</v>
          </cell>
          <cell r="E609">
            <v>5.5</v>
          </cell>
          <cell r="F609">
            <v>4.83</v>
          </cell>
        </row>
        <row r="610">
          <cell r="B610">
            <v>606</v>
          </cell>
          <cell r="C610" t="str">
            <v>送風機(両吸込)</v>
          </cell>
          <cell r="D610" t="str">
            <v>#</v>
          </cell>
          <cell r="E610">
            <v>6</v>
          </cell>
          <cell r="F610">
            <v>5.55</v>
          </cell>
        </row>
        <row r="611">
          <cell r="B611">
            <v>607</v>
          </cell>
          <cell r="C611" t="str">
            <v>送風機(両吸込)</v>
          </cell>
          <cell r="D611" t="str">
            <v>#</v>
          </cell>
          <cell r="E611">
            <v>7</v>
          </cell>
          <cell r="F611">
            <v>10.039999999999999</v>
          </cell>
        </row>
        <row r="612">
          <cell r="B612">
            <v>608</v>
          </cell>
          <cell r="C612" t="str">
            <v>送風機(両吸込)</v>
          </cell>
          <cell r="D612" t="str">
            <v>#</v>
          </cell>
          <cell r="E612">
            <v>8</v>
          </cell>
          <cell r="F612">
            <v>11.44</v>
          </cell>
        </row>
        <row r="613">
          <cell r="B613">
            <v>609</v>
          </cell>
          <cell r="C613" t="str">
            <v>送風機(両吸込)</v>
          </cell>
          <cell r="D613" t="str">
            <v>#</v>
          </cell>
          <cell r="E613">
            <v>9</v>
          </cell>
          <cell r="F613">
            <v>15.33</v>
          </cell>
        </row>
        <row r="614">
          <cell r="B614">
            <v>610</v>
          </cell>
          <cell r="C614" t="str">
            <v>送風機(両吸込)</v>
          </cell>
          <cell r="D614" t="str">
            <v>#</v>
          </cell>
          <cell r="E614">
            <v>10</v>
          </cell>
          <cell r="F614">
            <v>18.47</v>
          </cell>
        </row>
        <row r="615">
          <cell r="B615">
            <v>611</v>
          </cell>
          <cell r="C615" t="str">
            <v>送風機(両吸込)(天井吊)</v>
          </cell>
          <cell r="D615" t="str">
            <v>#</v>
          </cell>
          <cell r="E615">
            <v>2</v>
          </cell>
          <cell r="F615">
            <v>3.18</v>
          </cell>
        </row>
        <row r="616">
          <cell r="B616">
            <v>612</v>
          </cell>
          <cell r="C616" t="str">
            <v>送風機(両吸込)(天井吊)</v>
          </cell>
          <cell r="D616" t="str">
            <v>#</v>
          </cell>
          <cell r="E616">
            <v>2.5</v>
          </cell>
          <cell r="F616">
            <v>3.66</v>
          </cell>
        </row>
        <row r="617">
          <cell r="B617">
            <v>613</v>
          </cell>
          <cell r="C617" t="str">
            <v>送風機(両吸込)(天井吊)</v>
          </cell>
          <cell r="D617" t="str">
            <v>#</v>
          </cell>
          <cell r="E617">
            <v>3</v>
          </cell>
          <cell r="F617">
            <v>4.3600000000000003</v>
          </cell>
        </row>
        <row r="618">
          <cell r="B618">
            <v>614</v>
          </cell>
          <cell r="C618" t="str">
            <v>送風機(両吸込)(天井吊)</v>
          </cell>
          <cell r="D618" t="str">
            <v>#</v>
          </cell>
          <cell r="E618">
            <v>3.5</v>
          </cell>
          <cell r="F618">
            <v>5.0999999999999996</v>
          </cell>
        </row>
        <row r="619">
          <cell r="B619">
            <v>615</v>
          </cell>
          <cell r="C619" t="str">
            <v>送風機(両吸込)(天井吊)</v>
          </cell>
          <cell r="D619" t="str">
            <v>#</v>
          </cell>
          <cell r="E619">
            <v>4</v>
          </cell>
          <cell r="F619">
            <v>6.4</v>
          </cell>
        </row>
        <row r="620">
          <cell r="B620">
            <v>616</v>
          </cell>
          <cell r="C620" t="str">
            <v>送風機(両吸込)(天井吊)</v>
          </cell>
          <cell r="D620" t="str">
            <v>#</v>
          </cell>
          <cell r="E620">
            <v>4.5</v>
          </cell>
          <cell r="F620">
            <v>7.16</v>
          </cell>
        </row>
        <row r="621">
          <cell r="B621">
            <v>617</v>
          </cell>
          <cell r="C621" t="str">
            <v>送風機(両吸込)(天井吊)</v>
          </cell>
          <cell r="D621" t="str">
            <v>#</v>
          </cell>
          <cell r="E621">
            <v>5</v>
          </cell>
          <cell r="F621">
            <v>8.58</v>
          </cell>
        </row>
        <row r="622">
          <cell r="B622">
            <v>618</v>
          </cell>
          <cell r="C622" t="str">
            <v>送風機(両吸込)(天井吊)</v>
          </cell>
          <cell r="D622" t="str">
            <v>#</v>
          </cell>
          <cell r="E622">
            <v>5.5</v>
          </cell>
          <cell r="F622">
            <v>9.66</v>
          </cell>
        </row>
        <row r="623">
          <cell r="B623">
            <v>619</v>
          </cell>
          <cell r="C623" t="str">
            <v>送風機(両吸込)(天井吊)</v>
          </cell>
          <cell r="D623" t="str">
            <v>#</v>
          </cell>
          <cell r="E623">
            <v>6</v>
          </cell>
          <cell r="F623">
            <v>11.1</v>
          </cell>
        </row>
        <row r="624">
          <cell r="B624">
            <v>620</v>
          </cell>
          <cell r="C624" t="str">
            <v>送風機(両吸込)(天井吊)</v>
          </cell>
          <cell r="D624" t="str">
            <v>#</v>
          </cell>
          <cell r="E624">
            <v>7</v>
          </cell>
          <cell r="F624">
            <v>20.079999999999998</v>
          </cell>
        </row>
        <row r="625">
          <cell r="B625">
            <v>621</v>
          </cell>
          <cell r="C625" t="str">
            <v>送風機(両吸込)(天井吊)</v>
          </cell>
          <cell r="D625" t="str">
            <v>#</v>
          </cell>
          <cell r="E625">
            <v>8</v>
          </cell>
          <cell r="F625">
            <v>22.88</v>
          </cell>
        </row>
        <row r="626">
          <cell r="B626">
            <v>622</v>
          </cell>
          <cell r="C626" t="str">
            <v>送風機(両吸込)(天井吊)</v>
          </cell>
          <cell r="D626" t="str">
            <v>#</v>
          </cell>
          <cell r="E626">
            <v>9</v>
          </cell>
          <cell r="F626">
            <v>30.66</v>
          </cell>
        </row>
        <row r="627">
          <cell r="B627">
            <v>623</v>
          </cell>
          <cell r="C627" t="str">
            <v>送風機(両吸込)(天井吊)</v>
          </cell>
          <cell r="D627" t="str">
            <v>#</v>
          </cell>
          <cell r="E627">
            <v>10</v>
          </cell>
          <cell r="F627">
            <v>36.94</v>
          </cell>
        </row>
        <row r="628">
          <cell r="B628">
            <v>624</v>
          </cell>
          <cell r="C628" t="str">
            <v>送風機(両吸込)(防振基礎)</v>
          </cell>
          <cell r="D628" t="str">
            <v>#</v>
          </cell>
          <cell r="E628">
            <v>2</v>
          </cell>
          <cell r="F628">
            <v>1.9079999999999999</v>
          </cell>
        </row>
        <row r="629">
          <cell r="B629">
            <v>625</v>
          </cell>
          <cell r="C629" t="str">
            <v>送風機(両吸込)(防振基礎)</v>
          </cell>
          <cell r="D629" t="str">
            <v>#</v>
          </cell>
          <cell r="E629">
            <v>2.5</v>
          </cell>
          <cell r="F629">
            <v>2.1960000000000002</v>
          </cell>
        </row>
        <row r="630">
          <cell r="B630">
            <v>626</v>
          </cell>
          <cell r="C630" t="str">
            <v>送風機(両吸込)(防振基礎)</v>
          </cell>
          <cell r="D630" t="str">
            <v>#</v>
          </cell>
          <cell r="E630">
            <v>3</v>
          </cell>
          <cell r="F630">
            <v>2.6160000000000001</v>
          </cell>
        </row>
        <row r="631">
          <cell r="B631">
            <v>627</v>
          </cell>
          <cell r="C631" t="str">
            <v>送風機(両吸込)(防振基礎)</v>
          </cell>
          <cell r="D631" t="str">
            <v>#</v>
          </cell>
          <cell r="E631">
            <v>3.5</v>
          </cell>
          <cell r="F631">
            <v>3.0599999999999996</v>
          </cell>
        </row>
        <row r="632">
          <cell r="B632">
            <v>628</v>
          </cell>
          <cell r="C632" t="str">
            <v>送風機(両吸込)(防振基礎)</v>
          </cell>
          <cell r="D632" t="str">
            <v>#</v>
          </cell>
          <cell r="E632">
            <v>4</v>
          </cell>
          <cell r="F632">
            <v>3.84</v>
          </cell>
        </row>
        <row r="633">
          <cell r="B633">
            <v>629</v>
          </cell>
          <cell r="C633" t="str">
            <v>送風機(両吸込)(防振基礎)</v>
          </cell>
          <cell r="D633" t="str">
            <v>#</v>
          </cell>
          <cell r="E633">
            <v>4.5</v>
          </cell>
          <cell r="F633">
            <v>4.2960000000000003</v>
          </cell>
        </row>
        <row r="634">
          <cell r="B634">
            <v>630</v>
          </cell>
          <cell r="C634" t="str">
            <v>送風機(両吸込)(防振基礎)</v>
          </cell>
          <cell r="D634" t="str">
            <v>#</v>
          </cell>
          <cell r="E634">
            <v>5</v>
          </cell>
          <cell r="F634">
            <v>5.1479999999999997</v>
          </cell>
        </row>
        <row r="635">
          <cell r="B635">
            <v>631</v>
          </cell>
          <cell r="C635" t="str">
            <v>送風機(両吸込)(防振基礎)</v>
          </cell>
          <cell r="D635" t="str">
            <v>#</v>
          </cell>
          <cell r="E635">
            <v>5.5</v>
          </cell>
          <cell r="F635">
            <v>5.7960000000000003</v>
          </cell>
        </row>
        <row r="636">
          <cell r="B636">
            <v>632</v>
          </cell>
          <cell r="C636" t="str">
            <v>送風機(両吸込)(防振基礎)</v>
          </cell>
          <cell r="D636" t="str">
            <v>#</v>
          </cell>
          <cell r="E636">
            <v>6</v>
          </cell>
          <cell r="F636">
            <v>6.6599999999999993</v>
          </cell>
        </row>
        <row r="637">
          <cell r="B637">
            <v>633</v>
          </cell>
          <cell r="C637" t="str">
            <v>送風機(両吸込)(防振基礎)</v>
          </cell>
          <cell r="D637" t="str">
            <v>#</v>
          </cell>
          <cell r="E637">
            <v>7</v>
          </cell>
          <cell r="F637">
            <v>12.047999999999998</v>
          </cell>
        </row>
        <row r="638">
          <cell r="B638">
            <v>634</v>
          </cell>
          <cell r="C638" t="str">
            <v>送風機(両吸込)(防振基礎)</v>
          </cell>
          <cell r="D638" t="str">
            <v>#</v>
          </cell>
          <cell r="E638">
            <v>8</v>
          </cell>
          <cell r="F638">
            <v>13.728</v>
          </cell>
        </row>
        <row r="639">
          <cell r="B639">
            <v>635</v>
          </cell>
          <cell r="C639" t="str">
            <v>送風機(両吸込)(防振基礎)</v>
          </cell>
          <cell r="D639" t="str">
            <v>#</v>
          </cell>
          <cell r="E639">
            <v>9</v>
          </cell>
          <cell r="F639">
            <v>18.396000000000001</v>
          </cell>
        </row>
        <row r="640">
          <cell r="B640">
            <v>636</v>
          </cell>
          <cell r="C640" t="str">
            <v>送風機(両吸込)(防振基礎)</v>
          </cell>
          <cell r="D640" t="str">
            <v>#</v>
          </cell>
          <cell r="E640">
            <v>10</v>
          </cell>
          <cell r="F640">
            <v>22.163999999999998</v>
          </cell>
        </row>
        <row r="641">
          <cell r="B641">
            <v>637</v>
          </cell>
          <cell r="C641" t="str">
            <v>小型送風機</v>
          </cell>
          <cell r="D641" t="str">
            <v>ﾌｧﾝｺｲﾙﾕﾆｯﾄ</v>
          </cell>
          <cell r="E641">
            <v>0.85</v>
          </cell>
          <cell r="F641">
            <v>0.85</v>
          </cell>
        </row>
        <row r="642">
          <cell r="B642">
            <v>638</v>
          </cell>
          <cell r="C642" t="str">
            <v>小型送風機</v>
          </cell>
          <cell r="D642" t="str">
            <v>ﾌｧﾝﾕﾆｯﾄ(天井吊)</v>
          </cell>
          <cell r="E642">
            <v>1.7</v>
          </cell>
          <cell r="F642">
            <v>1.7</v>
          </cell>
        </row>
        <row r="643">
          <cell r="B643">
            <v>639</v>
          </cell>
          <cell r="C643" t="str">
            <v>小型送風機</v>
          </cell>
          <cell r="D643" t="str">
            <v>ﾐﾆｼﾛｯｺﾌｧﾝ</v>
          </cell>
          <cell r="E643">
            <v>0.85</v>
          </cell>
          <cell r="F643">
            <v>0.85</v>
          </cell>
        </row>
        <row r="644">
          <cell r="B644">
            <v>640</v>
          </cell>
          <cell r="C644" t="str">
            <v>小型送風機</v>
          </cell>
          <cell r="D644" t="str">
            <v>天井埋込型換気扇</v>
          </cell>
          <cell r="E644">
            <v>0.5</v>
          </cell>
          <cell r="F644">
            <v>0.5</v>
          </cell>
        </row>
        <row r="645">
          <cell r="B645">
            <v>641</v>
          </cell>
          <cell r="C645" t="str">
            <v>小型送風機</v>
          </cell>
          <cell r="D645" t="str">
            <v>ﾊﾟｲﾌﾟ用ﾌｧﾝ</v>
          </cell>
          <cell r="E645">
            <v>0.25</v>
          </cell>
          <cell r="F645">
            <v>0.25</v>
          </cell>
        </row>
        <row r="646">
          <cell r="B646">
            <v>642</v>
          </cell>
          <cell r="C646" t="str">
            <v>換気扇</v>
          </cell>
          <cell r="D646">
            <v>200</v>
          </cell>
          <cell r="E646" t="str">
            <v>φ</v>
          </cell>
          <cell r="F646">
            <v>0.39</v>
          </cell>
        </row>
        <row r="647">
          <cell r="B647">
            <v>643</v>
          </cell>
          <cell r="C647" t="str">
            <v>換気扇</v>
          </cell>
          <cell r="D647">
            <v>250</v>
          </cell>
          <cell r="E647" t="str">
            <v>φ</v>
          </cell>
          <cell r="F647">
            <v>0.45</v>
          </cell>
        </row>
        <row r="648">
          <cell r="B648">
            <v>644</v>
          </cell>
          <cell r="C648" t="str">
            <v>換気扇</v>
          </cell>
          <cell r="D648">
            <v>300</v>
          </cell>
          <cell r="E648" t="str">
            <v>φ</v>
          </cell>
          <cell r="F648">
            <v>0.54</v>
          </cell>
        </row>
        <row r="649">
          <cell r="B649">
            <v>645</v>
          </cell>
          <cell r="C649" t="str">
            <v>換気扇</v>
          </cell>
          <cell r="D649">
            <v>400</v>
          </cell>
          <cell r="E649" t="str">
            <v>φ</v>
          </cell>
          <cell r="F649">
            <v>0.57999999999999996</v>
          </cell>
        </row>
        <row r="650">
          <cell r="B650">
            <v>646</v>
          </cell>
          <cell r="C650" t="str">
            <v>換気扇</v>
          </cell>
          <cell r="D650">
            <v>500</v>
          </cell>
          <cell r="E650" t="str">
            <v>φ</v>
          </cell>
          <cell r="F650">
            <v>0.62</v>
          </cell>
        </row>
        <row r="651">
          <cell r="B651">
            <v>647</v>
          </cell>
          <cell r="C651" t="str">
            <v>鋳鉄製柱形放熱器(床置形)</v>
          </cell>
          <cell r="D651">
            <v>20</v>
          </cell>
          <cell r="E651" t="str">
            <v>節以下</v>
          </cell>
          <cell r="F651">
            <v>0.97</v>
          </cell>
        </row>
        <row r="652">
          <cell r="B652">
            <v>648</v>
          </cell>
          <cell r="C652" t="str">
            <v>鋳鉄製柱形放熱器(床置形)</v>
          </cell>
          <cell r="D652">
            <v>21</v>
          </cell>
          <cell r="E652" t="str">
            <v>節以上</v>
          </cell>
          <cell r="F652">
            <v>1.25</v>
          </cell>
        </row>
        <row r="653">
          <cell r="B653">
            <v>649</v>
          </cell>
          <cell r="C653" t="str">
            <v>鋳鉄製柱形放熱器(壁掛形)</v>
          </cell>
          <cell r="D653">
            <v>20</v>
          </cell>
          <cell r="E653" t="str">
            <v>節以下</v>
          </cell>
          <cell r="F653">
            <v>1.55</v>
          </cell>
        </row>
        <row r="654">
          <cell r="B654">
            <v>650</v>
          </cell>
          <cell r="C654" t="str">
            <v>鋳鉄製柱形放熱器(壁掛形)</v>
          </cell>
          <cell r="D654">
            <v>21</v>
          </cell>
          <cell r="E654" t="str">
            <v>節以上</v>
          </cell>
          <cell r="F654">
            <v>2.14</v>
          </cell>
        </row>
        <row r="655">
          <cell r="B655">
            <v>651</v>
          </cell>
          <cell r="C655" t="str">
            <v>鋳鉄製壁掛形放熱器(壁掛形)</v>
          </cell>
          <cell r="D655">
            <v>3</v>
          </cell>
          <cell r="E655" t="str">
            <v>節以下</v>
          </cell>
          <cell r="F655">
            <v>1.25</v>
          </cell>
        </row>
        <row r="656">
          <cell r="B656">
            <v>652</v>
          </cell>
          <cell r="C656" t="str">
            <v>鋳鉄製壁掛形放熱器(壁掛形)</v>
          </cell>
          <cell r="D656">
            <v>4</v>
          </cell>
          <cell r="E656" t="str">
            <v>節</v>
          </cell>
          <cell r="F656">
            <v>1.44</v>
          </cell>
        </row>
        <row r="657">
          <cell r="B657">
            <v>653</v>
          </cell>
          <cell r="C657" t="str">
            <v>鋳鉄製壁掛形放熱器(壁掛形)</v>
          </cell>
          <cell r="D657">
            <v>5</v>
          </cell>
          <cell r="E657" t="str">
            <v>節</v>
          </cell>
          <cell r="F657">
            <v>1.63</v>
          </cell>
        </row>
        <row r="658">
          <cell r="B658">
            <v>654</v>
          </cell>
          <cell r="C658" t="str">
            <v>鋳鉄製壁掛形放熱器(壁掛形)</v>
          </cell>
          <cell r="D658">
            <v>6</v>
          </cell>
          <cell r="E658" t="str">
            <v>節</v>
          </cell>
          <cell r="F658">
            <v>1.82</v>
          </cell>
        </row>
        <row r="659">
          <cell r="B659">
            <v>655</v>
          </cell>
          <cell r="C659" t="str">
            <v>鋳鉄製壁掛形放熱器(壁掛形)</v>
          </cell>
          <cell r="D659">
            <v>7</v>
          </cell>
          <cell r="E659" t="str">
            <v>節</v>
          </cell>
          <cell r="F659">
            <v>2.0099999999999998</v>
          </cell>
        </row>
        <row r="660">
          <cell r="B660">
            <v>656</v>
          </cell>
          <cell r="C660" t="str">
            <v>鋳鉄製壁掛形放熱器(壁掛形)</v>
          </cell>
          <cell r="D660">
            <v>8</v>
          </cell>
          <cell r="E660" t="str">
            <v>節</v>
          </cell>
          <cell r="F660">
            <v>2.2000000000000002</v>
          </cell>
        </row>
        <row r="661">
          <cell r="B661">
            <v>657</v>
          </cell>
          <cell r="C661" t="str">
            <v>鋳鉄製壁掛形放熱器(壁掛形)</v>
          </cell>
          <cell r="D661">
            <v>9</v>
          </cell>
          <cell r="E661" t="str">
            <v>節</v>
          </cell>
          <cell r="F661">
            <v>2.39</v>
          </cell>
        </row>
        <row r="662">
          <cell r="B662">
            <v>658</v>
          </cell>
          <cell r="C662" t="str">
            <v>鋳鉄製壁掛形放熱器(壁掛形)</v>
          </cell>
          <cell r="D662">
            <v>10</v>
          </cell>
          <cell r="E662" t="str">
            <v>節</v>
          </cell>
          <cell r="F662">
            <v>2.58</v>
          </cell>
        </row>
        <row r="663">
          <cell r="B663">
            <v>659</v>
          </cell>
          <cell r="C663" t="str">
            <v>鋳鉄製壁掛形放熱器(壁掛形)</v>
          </cell>
          <cell r="D663">
            <v>11</v>
          </cell>
          <cell r="E663" t="str">
            <v>節</v>
          </cell>
          <cell r="F663">
            <v>2.77</v>
          </cell>
        </row>
        <row r="664">
          <cell r="B664">
            <v>660</v>
          </cell>
          <cell r="C664" t="str">
            <v>鋳鉄製壁掛形放熱器(壁掛形)</v>
          </cell>
          <cell r="D664">
            <v>12</v>
          </cell>
          <cell r="E664" t="str">
            <v>節</v>
          </cell>
          <cell r="F664">
            <v>2.96</v>
          </cell>
        </row>
        <row r="665">
          <cell r="B665">
            <v>661</v>
          </cell>
          <cell r="C665" t="str">
            <v>鋳鉄製壁掛形放熱器(壁掛形)</v>
          </cell>
          <cell r="D665">
            <v>13</v>
          </cell>
          <cell r="E665" t="str">
            <v>節</v>
          </cell>
          <cell r="F665">
            <v>3.15</v>
          </cell>
        </row>
        <row r="666">
          <cell r="B666">
            <v>662</v>
          </cell>
          <cell r="C666" t="str">
            <v>鋳鉄製壁掛形放熱器(壁掛形)</v>
          </cell>
          <cell r="D666">
            <v>14</v>
          </cell>
          <cell r="E666" t="str">
            <v>節</v>
          </cell>
          <cell r="F666">
            <v>3.34</v>
          </cell>
        </row>
        <row r="667">
          <cell r="B667">
            <v>663</v>
          </cell>
          <cell r="C667" t="str">
            <v>鋳鉄製壁掛形放熱器(壁掛形)</v>
          </cell>
          <cell r="D667">
            <v>15</v>
          </cell>
          <cell r="E667" t="str">
            <v>節</v>
          </cell>
          <cell r="F667">
            <v>3.5300000000000002</v>
          </cell>
        </row>
        <row r="668">
          <cell r="B668">
            <v>664</v>
          </cell>
          <cell r="C668" t="str">
            <v>鋳鉄製壁掛形放熱器(壁掛形)</v>
          </cell>
          <cell r="D668">
            <v>16</v>
          </cell>
          <cell r="E668" t="str">
            <v>節</v>
          </cell>
          <cell r="F668">
            <v>3.72</v>
          </cell>
        </row>
        <row r="669">
          <cell r="B669">
            <v>665</v>
          </cell>
          <cell r="C669" t="str">
            <v>鋳鉄製壁掛形放熱器(壁掛形)</v>
          </cell>
          <cell r="D669">
            <v>17</v>
          </cell>
          <cell r="E669" t="str">
            <v>節</v>
          </cell>
          <cell r="F669">
            <v>3.91</v>
          </cell>
        </row>
        <row r="670">
          <cell r="B670">
            <v>666</v>
          </cell>
          <cell r="C670" t="str">
            <v>鋳鉄製壁掛形放熱器(壁掛形)</v>
          </cell>
          <cell r="D670">
            <v>18</v>
          </cell>
          <cell r="E670" t="str">
            <v>節</v>
          </cell>
          <cell r="F670">
            <v>4.0999999999999996</v>
          </cell>
        </row>
        <row r="671">
          <cell r="B671">
            <v>667</v>
          </cell>
          <cell r="C671" t="str">
            <v>鋳鉄製壁掛形放熱器(壁掛形)</v>
          </cell>
          <cell r="D671">
            <v>19</v>
          </cell>
          <cell r="E671" t="str">
            <v>節</v>
          </cell>
          <cell r="F671">
            <v>4.29</v>
          </cell>
        </row>
        <row r="672">
          <cell r="B672">
            <v>668</v>
          </cell>
          <cell r="C672" t="str">
            <v>鋳鉄製壁掛形放熱器(壁掛形)</v>
          </cell>
          <cell r="D672">
            <v>20</v>
          </cell>
          <cell r="E672" t="str">
            <v>節</v>
          </cell>
          <cell r="F672">
            <v>4.4800000000000004</v>
          </cell>
        </row>
        <row r="673">
          <cell r="B673">
            <v>669</v>
          </cell>
          <cell r="C673" t="str">
            <v>鋳鉄製柱形放熱器(天井吊形)</v>
          </cell>
          <cell r="D673">
            <v>3</v>
          </cell>
          <cell r="E673" t="str">
            <v>節以下</v>
          </cell>
          <cell r="F673">
            <v>1.94</v>
          </cell>
        </row>
        <row r="674">
          <cell r="B674">
            <v>670</v>
          </cell>
          <cell r="C674" t="str">
            <v>鋳鉄製柱形放熱器(天井吊形)</v>
          </cell>
          <cell r="D674">
            <v>4</v>
          </cell>
          <cell r="E674" t="str">
            <v>節</v>
          </cell>
          <cell r="F674">
            <v>2.2000000000000002</v>
          </cell>
        </row>
        <row r="675">
          <cell r="B675">
            <v>671</v>
          </cell>
          <cell r="C675" t="str">
            <v>鋳鉄製柱形放熱器(天井吊形)</v>
          </cell>
          <cell r="D675">
            <v>5</v>
          </cell>
          <cell r="E675" t="str">
            <v>節</v>
          </cell>
          <cell r="F675">
            <v>2.46</v>
          </cell>
        </row>
        <row r="676">
          <cell r="B676">
            <v>672</v>
          </cell>
          <cell r="C676" t="str">
            <v>鋳鉄製柱形放熱器(天井吊形)</v>
          </cell>
          <cell r="D676">
            <v>6</v>
          </cell>
          <cell r="E676" t="str">
            <v>節</v>
          </cell>
          <cell r="F676">
            <v>2.7199999999999998</v>
          </cell>
        </row>
        <row r="677">
          <cell r="B677">
            <v>673</v>
          </cell>
          <cell r="C677" t="str">
            <v>鋳鉄製柱形放熱器(天井吊形)</v>
          </cell>
          <cell r="D677">
            <v>7</v>
          </cell>
          <cell r="E677" t="str">
            <v>節</v>
          </cell>
          <cell r="F677">
            <v>2.98</v>
          </cell>
        </row>
        <row r="678">
          <cell r="B678">
            <v>674</v>
          </cell>
          <cell r="C678" t="str">
            <v>鋳鉄製柱形放熱器(天井吊形)</v>
          </cell>
          <cell r="D678">
            <v>8</v>
          </cell>
          <cell r="E678" t="str">
            <v>節</v>
          </cell>
          <cell r="F678">
            <v>3.24</v>
          </cell>
        </row>
        <row r="679">
          <cell r="B679">
            <v>675</v>
          </cell>
          <cell r="C679" t="str">
            <v>鋳鉄製柱形放熱器(天井吊形)</v>
          </cell>
          <cell r="D679">
            <v>9</v>
          </cell>
          <cell r="E679" t="str">
            <v>節</v>
          </cell>
          <cell r="F679">
            <v>3.5</v>
          </cell>
        </row>
        <row r="680">
          <cell r="B680">
            <v>676</v>
          </cell>
          <cell r="C680" t="str">
            <v>鋳鉄製柱形放熱器(天井吊形)</v>
          </cell>
          <cell r="D680">
            <v>10</v>
          </cell>
          <cell r="E680" t="str">
            <v>節</v>
          </cell>
          <cell r="F680">
            <v>3.76</v>
          </cell>
        </row>
        <row r="681">
          <cell r="B681">
            <v>677</v>
          </cell>
          <cell r="C681" t="str">
            <v>鋳鉄製柱形放熱器(天井吊形)</v>
          </cell>
          <cell r="D681">
            <v>11</v>
          </cell>
          <cell r="E681" t="str">
            <v>節</v>
          </cell>
          <cell r="F681">
            <v>4.0199999999999996</v>
          </cell>
        </row>
        <row r="682">
          <cell r="B682">
            <v>678</v>
          </cell>
          <cell r="C682" t="str">
            <v>鋳鉄製柱形放熱器(天井吊形)</v>
          </cell>
          <cell r="D682">
            <v>12</v>
          </cell>
          <cell r="E682" t="str">
            <v>節</v>
          </cell>
          <cell r="F682">
            <v>4.2799999999999994</v>
          </cell>
        </row>
        <row r="683">
          <cell r="B683">
            <v>679</v>
          </cell>
          <cell r="C683" t="str">
            <v>鋳鉄製柱形放熱器(天井吊形)</v>
          </cell>
          <cell r="D683">
            <v>13</v>
          </cell>
          <cell r="E683" t="str">
            <v>節</v>
          </cell>
          <cell r="F683">
            <v>4.54</v>
          </cell>
        </row>
        <row r="684">
          <cell r="B684">
            <v>680</v>
          </cell>
          <cell r="C684" t="str">
            <v>鋳鉄製柱形放熱器(天井吊形)</v>
          </cell>
          <cell r="D684">
            <v>14</v>
          </cell>
          <cell r="E684" t="str">
            <v>節</v>
          </cell>
          <cell r="F684">
            <v>4.8000000000000007</v>
          </cell>
        </row>
        <row r="685">
          <cell r="B685">
            <v>681</v>
          </cell>
          <cell r="C685" t="str">
            <v>鋳鉄製柱形放熱器(天井吊形)</v>
          </cell>
          <cell r="D685">
            <v>15</v>
          </cell>
          <cell r="E685" t="str">
            <v>節</v>
          </cell>
          <cell r="F685">
            <v>5.0600000000000005</v>
          </cell>
        </row>
        <row r="686">
          <cell r="B686">
            <v>682</v>
          </cell>
          <cell r="C686" t="str">
            <v>鋳鉄製柱形放熱器(天井吊形)</v>
          </cell>
          <cell r="D686">
            <v>16</v>
          </cell>
          <cell r="E686" t="str">
            <v>節</v>
          </cell>
          <cell r="F686">
            <v>5.32</v>
          </cell>
        </row>
        <row r="687">
          <cell r="B687">
            <v>683</v>
          </cell>
          <cell r="C687" t="str">
            <v>鋳鉄製柱形放熱器(天井吊形)</v>
          </cell>
          <cell r="D687">
            <v>17</v>
          </cell>
          <cell r="E687" t="str">
            <v>節</v>
          </cell>
          <cell r="F687">
            <v>5.58</v>
          </cell>
        </row>
        <row r="688">
          <cell r="B688">
            <v>684</v>
          </cell>
          <cell r="C688" t="str">
            <v>鋳鉄製柱形放熱器(天井吊形)</v>
          </cell>
          <cell r="D688">
            <v>18</v>
          </cell>
          <cell r="E688" t="str">
            <v>節</v>
          </cell>
          <cell r="F688">
            <v>5.84</v>
          </cell>
        </row>
        <row r="689">
          <cell r="B689">
            <v>685</v>
          </cell>
          <cell r="C689" t="str">
            <v>鋳鉄製柱形放熱器(天井吊形)</v>
          </cell>
          <cell r="D689">
            <v>19</v>
          </cell>
          <cell r="E689" t="str">
            <v>節</v>
          </cell>
          <cell r="F689">
            <v>6.1</v>
          </cell>
        </row>
        <row r="690">
          <cell r="B690">
            <v>686</v>
          </cell>
          <cell r="C690" t="str">
            <v>鋳鉄製柱形放熱器(天井吊形)</v>
          </cell>
          <cell r="D690">
            <v>20</v>
          </cell>
          <cell r="E690" t="str">
            <v>節</v>
          </cell>
          <cell r="F690">
            <v>6.3599999999999994</v>
          </cell>
        </row>
        <row r="691">
          <cell r="B691">
            <v>687</v>
          </cell>
          <cell r="C691" t="str">
            <v>ｺﾝﾍﾞｸﾀｰ</v>
          </cell>
          <cell r="D691" t="str">
            <v>ｴﾚﾒﾝﾄ1.5m未満</v>
          </cell>
          <cell r="E691">
            <v>1.07</v>
          </cell>
          <cell r="F691">
            <v>1.07</v>
          </cell>
        </row>
        <row r="692">
          <cell r="B692">
            <v>688</v>
          </cell>
          <cell r="C692" t="str">
            <v>ｺﾝﾍﾞｸﾀｰ</v>
          </cell>
          <cell r="D692" t="str">
            <v>ｴﾚﾒﾝﾄ1.5m以上</v>
          </cell>
          <cell r="E692">
            <v>1.27</v>
          </cell>
          <cell r="F692">
            <v>1.27</v>
          </cell>
        </row>
        <row r="693">
          <cell r="B693">
            <v>689</v>
          </cell>
          <cell r="C693" t="str">
            <v>ﾌｧﾝｺﾝﾍﾞｸﾀｰ</v>
          </cell>
          <cell r="D693" t="str">
            <v>ｴﾚﾒﾝﾄ1.5m未満</v>
          </cell>
          <cell r="E693">
            <v>1.284</v>
          </cell>
          <cell r="F693">
            <v>1.284</v>
          </cell>
        </row>
        <row r="694">
          <cell r="B694">
            <v>690</v>
          </cell>
          <cell r="C694" t="str">
            <v>ﾌｧﾝｺﾝﾍﾞｸﾀｰ</v>
          </cell>
          <cell r="D694" t="str">
            <v>ｴﾚﾒﾝﾄ1.5m以上</v>
          </cell>
          <cell r="E694">
            <v>1.524</v>
          </cell>
          <cell r="F694">
            <v>1.524</v>
          </cell>
        </row>
        <row r="695">
          <cell r="B695">
            <v>691</v>
          </cell>
          <cell r="C695" t="str">
            <v>ﾍﾞｰｽﾎﾞｰﾄﾞﾋｰﾀｰ</v>
          </cell>
          <cell r="D695" t="str">
            <v>ｴﾚﾒﾝﾄ2m未満</v>
          </cell>
          <cell r="E695">
            <v>1</v>
          </cell>
          <cell r="F695">
            <v>1.35</v>
          </cell>
        </row>
        <row r="696">
          <cell r="B696">
            <v>692</v>
          </cell>
          <cell r="C696" t="str">
            <v>ﾍﾞｰｽﾎﾞｰﾄﾞﾋｰﾀｰ</v>
          </cell>
          <cell r="D696" t="str">
            <v>ｴﾚﾒﾝﾄ2m未満</v>
          </cell>
          <cell r="E696">
            <v>2</v>
          </cell>
          <cell r="F696">
            <v>2.7</v>
          </cell>
        </row>
        <row r="697">
          <cell r="B697">
            <v>693</v>
          </cell>
          <cell r="C697" t="str">
            <v>ﾍﾞｰｽﾎﾞｰﾄﾞﾋｰﾀｰ</v>
          </cell>
          <cell r="D697" t="str">
            <v>ｴﾚﾒﾝﾄ2m未満</v>
          </cell>
          <cell r="E697">
            <v>3</v>
          </cell>
          <cell r="F697">
            <v>4.0500000000000007</v>
          </cell>
        </row>
        <row r="698">
          <cell r="B698">
            <v>694</v>
          </cell>
          <cell r="C698" t="str">
            <v>ﾍﾞｰｽﾎﾞｰﾄﾞﾋｰﾀｰ</v>
          </cell>
          <cell r="D698" t="str">
            <v>ｴﾚﾒﾝﾄ2m未満</v>
          </cell>
          <cell r="E698">
            <v>4</v>
          </cell>
          <cell r="F698">
            <v>5.4</v>
          </cell>
        </row>
        <row r="699">
          <cell r="B699">
            <v>695</v>
          </cell>
          <cell r="C699" t="str">
            <v>ﾍﾞｰｽﾎﾞｰﾄﾞﾋｰﾀｰ</v>
          </cell>
          <cell r="D699" t="str">
            <v>ｴﾚﾒﾝﾄ2m未満</v>
          </cell>
          <cell r="E699">
            <v>5</v>
          </cell>
          <cell r="F699">
            <v>6.75</v>
          </cell>
        </row>
        <row r="700">
          <cell r="B700">
            <v>696</v>
          </cell>
          <cell r="C700" t="str">
            <v>ﾍﾞｰｽﾎﾞｰﾄﾞﾋｰﾀｰ</v>
          </cell>
          <cell r="D700" t="str">
            <v>ｴﾚﾒﾝﾄ2m未満</v>
          </cell>
          <cell r="E700">
            <v>6</v>
          </cell>
          <cell r="F700">
            <v>8.1000000000000014</v>
          </cell>
        </row>
        <row r="701">
          <cell r="B701">
            <v>697</v>
          </cell>
          <cell r="C701" t="str">
            <v>ﾍﾞｰｽﾎﾞｰﾄﾞﾋｰﾀｰ</v>
          </cell>
          <cell r="D701" t="str">
            <v>ｴﾚﾒﾝﾄ2m未満</v>
          </cell>
          <cell r="E701">
            <v>7</v>
          </cell>
          <cell r="F701">
            <v>9.4500000000000011</v>
          </cell>
        </row>
        <row r="702">
          <cell r="B702">
            <v>698</v>
          </cell>
          <cell r="C702" t="str">
            <v>ﾍﾞｰｽﾎﾞｰﾄﾞﾋｰﾀｰ</v>
          </cell>
          <cell r="D702" t="str">
            <v>ｴﾚﾒﾝﾄ2m未満</v>
          </cell>
          <cell r="E702">
            <v>8</v>
          </cell>
          <cell r="F702">
            <v>10.8</v>
          </cell>
        </row>
        <row r="703">
          <cell r="B703">
            <v>699</v>
          </cell>
          <cell r="C703" t="str">
            <v>ﾍﾞｰｽﾎﾞｰﾄﾞﾋｰﾀｰ</v>
          </cell>
          <cell r="D703" t="str">
            <v>ｴﾚﾒﾝﾄ2m未満</v>
          </cell>
          <cell r="E703">
            <v>9</v>
          </cell>
          <cell r="F703">
            <v>12.15</v>
          </cell>
        </row>
        <row r="704">
          <cell r="B704">
            <v>700</v>
          </cell>
          <cell r="C704" t="str">
            <v>ﾍﾞｰｽﾎﾞｰﾄﾞﾋｰﾀｰ</v>
          </cell>
          <cell r="D704" t="str">
            <v>ｴﾚﾒﾝﾄ2m未満</v>
          </cell>
          <cell r="E704">
            <v>10</v>
          </cell>
          <cell r="F704">
            <v>13.5</v>
          </cell>
        </row>
        <row r="705">
          <cell r="B705">
            <v>701</v>
          </cell>
          <cell r="C705" t="str">
            <v>ﾍﾞｰｽﾎﾞｰﾄﾞﾋｰﾀｰ</v>
          </cell>
          <cell r="D705" t="str">
            <v>ｴﾚﾒﾝﾄ2m以上</v>
          </cell>
          <cell r="E705">
            <v>1</v>
          </cell>
          <cell r="F705">
            <v>1.75</v>
          </cell>
        </row>
        <row r="706">
          <cell r="B706">
            <v>702</v>
          </cell>
          <cell r="C706" t="str">
            <v>ﾍﾞｰｽﾎﾞｰﾄﾞﾋｰﾀｰ</v>
          </cell>
          <cell r="D706" t="str">
            <v>ｴﾚﾒﾝﾄ2m以上</v>
          </cell>
          <cell r="E706">
            <v>2</v>
          </cell>
          <cell r="F706">
            <v>3.5</v>
          </cell>
        </row>
        <row r="707">
          <cell r="B707">
            <v>703</v>
          </cell>
          <cell r="C707" t="str">
            <v>ﾍﾞｰｽﾎﾞｰﾄﾞﾋｰﾀｰ</v>
          </cell>
          <cell r="D707" t="str">
            <v>ｴﾚﾒﾝﾄ2m以上</v>
          </cell>
          <cell r="E707">
            <v>3</v>
          </cell>
          <cell r="F707">
            <v>5.25</v>
          </cell>
        </row>
        <row r="708">
          <cell r="B708">
            <v>704</v>
          </cell>
          <cell r="C708" t="str">
            <v>ﾍﾞｰｽﾎﾞｰﾄﾞﾋｰﾀｰ</v>
          </cell>
          <cell r="D708" t="str">
            <v>ｴﾚﾒﾝﾄ2m以上</v>
          </cell>
          <cell r="E708">
            <v>4</v>
          </cell>
          <cell r="F708">
            <v>7</v>
          </cell>
        </row>
        <row r="709">
          <cell r="B709">
            <v>705</v>
          </cell>
          <cell r="C709" t="str">
            <v>ﾍﾞｰｽﾎﾞｰﾄﾞﾋｰﾀｰ</v>
          </cell>
          <cell r="D709" t="str">
            <v>ｴﾚﾒﾝﾄ2m以上</v>
          </cell>
          <cell r="E709">
            <v>5</v>
          </cell>
          <cell r="F709">
            <v>8.75</v>
          </cell>
        </row>
        <row r="710">
          <cell r="B710">
            <v>706</v>
          </cell>
          <cell r="C710" t="str">
            <v>ﾍﾞｰｽﾎﾞｰﾄﾞﾋｰﾀｰ</v>
          </cell>
          <cell r="D710" t="str">
            <v>ｴﾚﾒﾝﾄ2m以上</v>
          </cell>
          <cell r="E710">
            <v>6</v>
          </cell>
          <cell r="F710">
            <v>10.5</v>
          </cell>
        </row>
        <row r="711">
          <cell r="B711">
            <v>707</v>
          </cell>
          <cell r="C711" t="str">
            <v>ﾍﾞｰｽﾎﾞｰﾄﾞﾋｰﾀｰ</v>
          </cell>
          <cell r="D711" t="str">
            <v>ｴﾚﾒﾝﾄ2m以上</v>
          </cell>
          <cell r="E711">
            <v>7</v>
          </cell>
          <cell r="F711">
            <v>12.25</v>
          </cell>
        </row>
        <row r="712">
          <cell r="B712">
            <v>708</v>
          </cell>
          <cell r="C712" t="str">
            <v>ﾍﾞｰｽﾎﾞｰﾄﾞﾋｰﾀｰ</v>
          </cell>
          <cell r="D712" t="str">
            <v>ｴﾚﾒﾝﾄ2m以上</v>
          </cell>
          <cell r="E712">
            <v>8</v>
          </cell>
          <cell r="F712">
            <v>14</v>
          </cell>
        </row>
        <row r="713">
          <cell r="B713">
            <v>709</v>
          </cell>
          <cell r="C713" t="str">
            <v>ﾍﾞｰｽﾎﾞｰﾄﾞﾋｰﾀｰ</v>
          </cell>
          <cell r="D713" t="str">
            <v>ｴﾚﾒﾝﾄ2m以上</v>
          </cell>
          <cell r="E713">
            <v>9</v>
          </cell>
          <cell r="F713">
            <v>15.75</v>
          </cell>
        </row>
        <row r="714">
          <cell r="B714">
            <v>710</v>
          </cell>
          <cell r="C714" t="str">
            <v>ﾍﾞｰｽﾎﾞｰﾄﾞﾋｰﾀｰ</v>
          </cell>
          <cell r="D714" t="str">
            <v>ｴﾚﾒﾝﾄ2m以上</v>
          </cell>
          <cell r="E714">
            <v>10</v>
          </cell>
          <cell r="F714">
            <v>17.5</v>
          </cell>
        </row>
        <row r="715">
          <cell r="B715">
            <v>711</v>
          </cell>
          <cell r="C715" t="str">
            <v>蒸気用給湿器</v>
          </cell>
          <cell r="D715">
            <v>0.1</v>
          </cell>
          <cell r="F715">
            <v>0.1</v>
          </cell>
        </row>
        <row r="716">
          <cell r="B716">
            <v>712</v>
          </cell>
          <cell r="C716" t="str">
            <v>放熱器弁</v>
          </cell>
          <cell r="D716">
            <v>0.1</v>
          </cell>
          <cell r="F716">
            <v>0.1</v>
          </cell>
        </row>
        <row r="717">
          <cell r="B717">
            <v>713</v>
          </cell>
          <cell r="C717" t="str">
            <v>放熱器ﾄﾗｯﾌﾟ</v>
          </cell>
          <cell r="D717">
            <v>0.1</v>
          </cell>
          <cell r="F717">
            <v>0.1</v>
          </cell>
        </row>
        <row r="718">
          <cell r="B718">
            <v>714</v>
          </cell>
          <cell r="C718" t="str">
            <v>ﾊﾟﾈﾙﾋｰﾀｰ(床置形･壁掛型)</v>
          </cell>
          <cell r="D718">
            <v>3.5</v>
          </cell>
          <cell r="E718" t="str">
            <v>kw以下</v>
          </cell>
          <cell r="F718">
            <v>0.54</v>
          </cell>
        </row>
        <row r="719">
          <cell r="B719">
            <v>715</v>
          </cell>
          <cell r="C719" t="str">
            <v>ﾌｧﾝﾋｰﾀｰ(天井吊形)</v>
          </cell>
          <cell r="D719">
            <v>6</v>
          </cell>
          <cell r="E719" t="str">
            <v>kw以下</v>
          </cell>
          <cell r="F719">
            <v>1.05</v>
          </cell>
        </row>
        <row r="720">
          <cell r="B720">
            <v>716</v>
          </cell>
          <cell r="C720" t="str">
            <v>ﾌｧﾝﾋｰﾀｰ(天井吊形)</v>
          </cell>
          <cell r="D720">
            <v>10</v>
          </cell>
          <cell r="E720" t="str">
            <v>kw以下</v>
          </cell>
          <cell r="F720">
            <v>1.29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コピー選定"/>
      <sheetName val="コピー選定 (2)"/>
      <sheetName val="様式1"/>
      <sheetName val="様式1-1"/>
      <sheetName val="様式2"/>
      <sheetName val="様式3"/>
      <sheetName val="代価"/>
      <sheetName val="集(放送)"/>
      <sheetName val="集(南校舎)"/>
      <sheetName val="集(北校舎)"/>
      <sheetName val="集(屋内運動場・給食調理室)"/>
      <sheetName val="集(校舎放送幹線設備)"/>
      <sheetName val="拾(放送室)"/>
      <sheetName val="拾(北･南校舎幹線)"/>
      <sheetName val="拾(給食調理室)"/>
      <sheetName val="拾(屋内体育館)"/>
      <sheetName val="拾(北校舎)"/>
      <sheetName val="拾(南校舎)"/>
      <sheetName val="集(撤去)"/>
      <sheetName val="廃材処分"/>
      <sheetName val="共通費"/>
      <sheetName val="集計表 (電灯)"/>
      <sheetName val="拾出表 (電灯)"/>
      <sheetName val="代価表"/>
      <sheetName val="比較改"/>
      <sheetName val="盤代価表"/>
      <sheetName val="撤去"/>
      <sheetName val="撤去代価"/>
      <sheetName val="ＳＷ代価1"/>
      <sheetName val="計算"/>
      <sheetName val="西複写"/>
      <sheetName val="東複写"/>
      <sheetName val="集(ｺﾝｾﾝﾄ)"/>
      <sheetName val="拾(ｺﾝｾﾝﾄ)"/>
      <sheetName val="集(ﾄｲﾚ呼出)"/>
      <sheetName val="拾(ﾄｲﾚ呼出)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H1" t="str">
            <v>単　　　価</v>
          </cell>
          <cell r="I1" t="str">
            <v>金　　　額</v>
          </cell>
          <cell r="J1" t="str">
            <v>備　　考</v>
          </cell>
        </row>
        <row r="5">
          <cell r="I5">
            <v>2884020</v>
          </cell>
          <cell r="K5" t="str">
            <v>(少)</v>
          </cell>
          <cell r="M5">
            <v>1856900</v>
          </cell>
        </row>
        <row r="6">
          <cell r="I6">
            <v>694490</v>
          </cell>
        </row>
        <row r="7">
          <cell r="I7">
            <v>552310</v>
          </cell>
        </row>
        <row r="8">
          <cell r="I8">
            <v>406120</v>
          </cell>
        </row>
        <row r="9">
          <cell r="I9">
            <v>143730</v>
          </cell>
        </row>
        <row r="21">
          <cell r="I21">
            <v>4680670</v>
          </cell>
          <cell r="J21">
            <v>0</v>
          </cell>
          <cell r="K21" t="str">
            <v>(少)</v>
          </cell>
          <cell r="M21">
            <v>1856900</v>
          </cell>
        </row>
        <row r="23">
          <cell r="I23">
            <v>0</v>
          </cell>
        </row>
        <row r="24">
          <cell r="H24">
            <v>270</v>
          </cell>
          <cell r="I24">
            <v>51030</v>
          </cell>
          <cell r="J24" t="str">
            <v>県単E-35</v>
          </cell>
        </row>
        <row r="25">
          <cell r="H25">
            <v>290</v>
          </cell>
          <cell r="I25">
            <v>3190</v>
          </cell>
          <cell r="J25" t="str">
            <v>県単E-35</v>
          </cell>
        </row>
        <row r="26">
          <cell r="H26">
            <v>320</v>
          </cell>
          <cell r="I26">
            <v>6400</v>
          </cell>
          <cell r="J26" t="str">
            <v>県単E-35</v>
          </cell>
        </row>
        <row r="27">
          <cell r="H27">
            <v>520</v>
          </cell>
          <cell r="I27">
            <v>1040</v>
          </cell>
          <cell r="J27" t="str">
            <v>県単E-35</v>
          </cell>
        </row>
        <row r="28">
          <cell r="H28">
            <v>600</v>
          </cell>
          <cell r="I28">
            <v>1200</v>
          </cell>
          <cell r="J28" t="str">
            <v>県単E-35</v>
          </cell>
        </row>
        <row r="29">
          <cell r="H29">
            <v>730</v>
          </cell>
          <cell r="I29">
            <v>21170</v>
          </cell>
          <cell r="J29" t="str">
            <v>県単E-35</v>
          </cell>
        </row>
        <row r="30">
          <cell r="H30">
            <v>820</v>
          </cell>
          <cell r="I30">
            <v>23780</v>
          </cell>
          <cell r="J30" t="str">
            <v>県単E-35</v>
          </cell>
        </row>
        <row r="31">
          <cell r="H31">
            <v>1620</v>
          </cell>
          <cell r="I31">
            <v>32400</v>
          </cell>
          <cell r="J31" t="str">
            <v>県単E-35</v>
          </cell>
        </row>
        <row r="32">
          <cell r="H32">
            <v>1760</v>
          </cell>
          <cell r="I32">
            <v>8800</v>
          </cell>
          <cell r="J32" t="str">
            <v>県単E-35</v>
          </cell>
        </row>
        <row r="33">
          <cell r="H33">
            <v>2440</v>
          </cell>
          <cell r="I33">
            <v>4880</v>
          </cell>
          <cell r="J33" t="str">
            <v>県単E-35</v>
          </cell>
        </row>
        <row r="34">
          <cell r="H34">
            <v>2630</v>
          </cell>
          <cell r="I34">
            <v>7890</v>
          </cell>
          <cell r="J34" t="str">
            <v>県単E-35</v>
          </cell>
        </row>
        <row r="35">
          <cell r="H35">
            <v>340</v>
          </cell>
          <cell r="I35">
            <v>9180</v>
          </cell>
          <cell r="J35" t="str">
            <v>県単E-36</v>
          </cell>
        </row>
        <row r="36">
          <cell r="H36">
            <v>380</v>
          </cell>
          <cell r="I36">
            <v>760</v>
          </cell>
          <cell r="J36" t="str">
            <v>県単E-36</v>
          </cell>
        </row>
        <row r="37">
          <cell r="H37">
            <v>440</v>
          </cell>
          <cell r="I37">
            <v>11880</v>
          </cell>
          <cell r="J37" t="str">
            <v>県単E-36</v>
          </cell>
        </row>
        <row r="38">
          <cell r="H38">
            <v>500</v>
          </cell>
          <cell r="I38">
            <v>1000</v>
          </cell>
          <cell r="J38" t="str">
            <v>県単E-36</v>
          </cell>
        </row>
        <row r="39">
          <cell r="H39">
            <v>1120</v>
          </cell>
          <cell r="I39">
            <v>2240</v>
          </cell>
          <cell r="J39" t="str">
            <v>県単E-36</v>
          </cell>
        </row>
        <row r="40">
          <cell r="H40">
            <v>1240</v>
          </cell>
          <cell r="I40">
            <v>3720</v>
          </cell>
          <cell r="J40" t="str">
            <v>県単E-36</v>
          </cell>
        </row>
        <row r="41">
          <cell r="H41">
            <v>260</v>
          </cell>
          <cell r="I41">
            <v>22620</v>
          </cell>
          <cell r="J41" t="str">
            <v>県単E-39</v>
          </cell>
        </row>
        <row r="42">
          <cell r="H42">
            <v>310</v>
          </cell>
          <cell r="I42">
            <v>5270</v>
          </cell>
          <cell r="J42" t="str">
            <v>県単E-39</v>
          </cell>
        </row>
        <row r="43">
          <cell r="H43">
            <v>320</v>
          </cell>
          <cell r="I43">
            <v>960</v>
          </cell>
          <cell r="J43" t="str">
            <v>県単E-25</v>
          </cell>
        </row>
        <row r="44">
          <cell r="I44">
            <v>0</v>
          </cell>
        </row>
        <row r="45">
          <cell r="H45">
            <v>810</v>
          </cell>
          <cell r="I45">
            <v>6480</v>
          </cell>
          <cell r="J45" t="str">
            <v>ｺｽﾄP-35</v>
          </cell>
        </row>
        <row r="46">
          <cell r="H46">
            <v>1140</v>
          </cell>
          <cell r="I46">
            <v>11400</v>
          </cell>
          <cell r="J46" t="str">
            <v>ｺｽﾄP-33</v>
          </cell>
        </row>
        <row r="47">
          <cell r="H47">
            <v>130</v>
          </cell>
          <cell r="I47">
            <v>1300</v>
          </cell>
          <cell r="J47" t="str">
            <v>県単E-1</v>
          </cell>
        </row>
        <row r="48">
          <cell r="I48">
            <v>0</v>
          </cell>
        </row>
        <row r="49">
          <cell r="H49">
            <v>1520</v>
          </cell>
          <cell r="I49">
            <v>18240</v>
          </cell>
          <cell r="J49" t="str">
            <v>県単E-3</v>
          </cell>
        </row>
        <row r="50">
          <cell r="H50">
            <v>2030</v>
          </cell>
          <cell r="I50">
            <v>6090</v>
          </cell>
          <cell r="J50" t="str">
            <v>県単E-3</v>
          </cell>
        </row>
        <row r="51">
          <cell r="H51">
            <v>90</v>
          </cell>
          <cell r="I51">
            <v>540</v>
          </cell>
          <cell r="J51" t="str">
            <v>県単E-3</v>
          </cell>
        </row>
        <row r="52">
          <cell r="I52">
            <v>0</v>
          </cell>
        </row>
        <row r="53">
          <cell r="H53">
            <v>2200</v>
          </cell>
          <cell r="I53">
            <v>4400</v>
          </cell>
          <cell r="J53" t="str">
            <v>県単E-3</v>
          </cell>
        </row>
        <row r="54">
          <cell r="H54">
            <v>1390</v>
          </cell>
          <cell r="I54">
            <v>1390</v>
          </cell>
          <cell r="J54" t="str">
            <v>県単E-3</v>
          </cell>
        </row>
        <row r="55">
          <cell r="I55">
            <v>0</v>
          </cell>
        </row>
        <row r="56">
          <cell r="H56">
            <v>2920</v>
          </cell>
          <cell r="I56">
            <v>29200</v>
          </cell>
          <cell r="J56" t="str">
            <v>県単E-3</v>
          </cell>
        </row>
        <row r="57">
          <cell r="H57">
            <v>1580</v>
          </cell>
          <cell r="I57">
            <v>7900</v>
          </cell>
          <cell r="J57" t="str">
            <v>県単E-3</v>
          </cell>
        </row>
        <row r="58">
          <cell r="I58">
            <v>0</v>
          </cell>
        </row>
        <row r="59">
          <cell r="H59">
            <v>83700</v>
          </cell>
          <cell r="I59">
            <v>83700</v>
          </cell>
          <cell r="J59" t="str">
            <v>県単E-60</v>
          </cell>
        </row>
        <row r="60">
          <cell r="H60">
            <v>56100</v>
          </cell>
          <cell r="I60">
            <v>56100</v>
          </cell>
          <cell r="J60" t="str">
            <v>県単E-60</v>
          </cell>
        </row>
        <row r="62">
          <cell r="H62">
            <v>604000</v>
          </cell>
          <cell r="I62">
            <v>604000</v>
          </cell>
          <cell r="J62" t="str">
            <v>県単E-68</v>
          </cell>
          <cell r="K62" t="str">
            <v>(少)</v>
          </cell>
          <cell r="M62">
            <v>377000</v>
          </cell>
        </row>
        <row r="63">
          <cell r="H63">
            <v>657000</v>
          </cell>
          <cell r="I63">
            <v>657000</v>
          </cell>
          <cell r="J63" t="str">
            <v>代価表</v>
          </cell>
          <cell r="K63" t="str">
            <v>(少)</v>
          </cell>
          <cell r="M63">
            <v>584700</v>
          </cell>
        </row>
        <row r="64">
          <cell r="I64">
            <v>54000</v>
          </cell>
          <cell r="J64" t="str">
            <v>代価表</v>
          </cell>
          <cell r="K64" t="str">
            <v>(少)</v>
          </cell>
          <cell r="M64">
            <v>54000</v>
          </cell>
        </row>
        <row r="65">
          <cell r="H65">
            <v>868000</v>
          </cell>
          <cell r="I65">
            <v>868000</v>
          </cell>
          <cell r="J65" t="str">
            <v>代価表</v>
          </cell>
          <cell r="K65" t="str">
            <v>(少)</v>
          </cell>
          <cell r="M65">
            <v>792000</v>
          </cell>
        </row>
        <row r="66">
          <cell r="H66">
            <v>72700</v>
          </cell>
          <cell r="I66">
            <v>72700</v>
          </cell>
          <cell r="J66" t="str">
            <v>代価表</v>
          </cell>
          <cell r="K66" t="str">
            <v>(少)</v>
          </cell>
          <cell r="M66">
            <v>49200</v>
          </cell>
        </row>
        <row r="67">
          <cell r="H67">
            <v>28300</v>
          </cell>
          <cell r="I67">
            <v>28300</v>
          </cell>
          <cell r="J67" t="str">
            <v>代価表</v>
          </cell>
        </row>
        <row r="68">
          <cell r="I68">
            <v>0</v>
          </cell>
        </row>
        <row r="69">
          <cell r="I69">
            <v>0</v>
          </cell>
        </row>
        <row r="70">
          <cell r="H70">
            <v>6010</v>
          </cell>
          <cell r="I70">
            <v>18030</v>
          </cell>
          <cell r="J70" t="str">
            <v>代価表</v>
          </cell>
        </row>
        <row r="71">
          <cell r="H71">
            <v>10000</v>
          </cell>
          <cell r="I71">
            <v>30000</v>
          </cell>
          <cell r="J71" t="str">
            <v>代価表</v>
          </cell>
        </row>
        <row r="72">
          <cell r="I72">
            <v>0</v>
          </cell>
        </row>
        <row r="73">
          <cell r="H73">
            <v>3440</v>
          </cell>
          <cell r="I73">
            <v>24080</v>
          </cell>
          <cell r="J73" t="str">
            <v>県単k-2</v>
          </cell>
        </row>
        <row r="74">
          <cell r="H74">
            <v>3620</v>
          </cell>
          <cell r="I74">
            <v>3620</v>
          </cell>
          <cell r="J74" t="str">
            <v>県単k-2</v>
          </cell>
        </row>
        <row r="75">
          <cell r="H75">
            <v>4130</v>
          </cell>
          <cell r="I75">
            <v>12390</v>
          </cell>
          <cell r="J75" t="str">
            <v>県単k-2</v>
          </cell>
        </row>
        <row r="76">
          <cell r="H76">
            <v>1140</v>
          </cell>
          <cell r="I76">
            <v>2280</v>
          </cell>
          <cell r="J76" t="str">
            <v>代価表</v>
          </cell>
        </row>
        <row r="77">
          <cell r="I77">
            <v>0</v>
          </cell>
        </row>
        <row r="78">
          <cell r="H78">
            <v>5770</v>
          </cell>
          <cell r="I78">
            <v>63470</v>
          </cell>
          <cell r="J78" t="str">
            <v>県単A-148</v>
          </cell>
        </row>
        <row r="79">
          <cell r="I79">
            <v>0</v>
          </cell>
        </row>
        <row r="80">
          <cell r="I80">
            <v>0</v>
          </cell>
        </row>
        <row r="81">
          <cell r="I81">
            <v>2884020</v>
          </cell>
          <cell r="K81" t="str">
            <v>(少)</v>
          </cell>
          <cell r="M81">
            <v>1856900</v>
          </cell>
        </row>
        <row r="82">
          <cell r="I82">
            <v>0</v>
          </cell>
        </row>
        <row r="83">
          <cell r="I83">
            <v>0</v>
          </cell>
        </row>
        <row r="84">
          <cell r="H84">
            <v>270</v>
          </cell>
          <cell r="I84">
            <v>90720</v>
          </cell>
          <cell r="J84" t="str">
            <v>県単E-35</v>
          </cell>
        </row>
        <row r="85">
          <cell r="H85">
            <v>320</v>
          </cell>
          <cell r="I85">
            <v>47040</v>
          </cell>
          <cell r="J85" t="str">
            <v>県単E-35</v>
          </cell>
        </row>
        <row r="86">
          <cell r="I86">
            <v>0</v>
          </cell>
        </row>
        <row r="87">
          <cell r="H87">
            <v>1520</v>
          </cell>
          <cell r="I87">
            <v>15200</v>
          </cell>
          <cell r="J87" t="str">
            <v>県単E-3</v>
          </cell>
        </row>
        <row r="88">
          <cell r="H88">
            <v>1180</v>
          </cell>
          <cell r="I88">
            <v>7080</v>
          </cell>
          <cell r="J88" t="str">
            <v>県単E-3</v>
          </cell>
        </row>
        <row r="89">
          <cell r="H89">
            <v>2030</v>
          </cell>
          <cell r="I89">
            <v>12180</v>
          </cell>
          <cell r="J89" t="str">
            <v>県単E-3</v>
          </cell>
        </row>
        <row r="90">
          <cell r="I90">
            <v>0</v>
          </cell>
        </row>
        <row r="91">
          <cell r="H91">
            <v>2200</v>
          </cell>
          <cell r="I91">
            <v>4400</v>
          </cell>
          <cell r="J91" t="str">
            <v>県単E-3</v>
          </cell>
        </row>
        <row r="92">
          <cell r="H92">
            <v>1390</v>
          </cell>
          <cell r="I92">
            <v>1390</v>
          </cell>
          <cell r="J92" t="str">
            <v>県単E-3</v>
          </cell>
        </row>
        <row r="93">
          <cell r="I93">
            <v>0</v>
          </cell>
        </row>
        <row r="94">
          <cell r="I94">
            <v>0</v>
          </cell>
        </row>
        <row r="95">
          <cell r="H95">
            <v>930</v>
          </cell>
          <cell r="I95">
            <v>22320</v>
          </cell>
          <cell r="J95" t="str">
            <v>県単E-2</v>
          </cell>
        </row>
        <row r="96">
          <cell r="H96">
            <v>1530</v>
          </cell>
          <cell r="I96">
            <v>16830</v>
          </cell>
          <cell r="J96" t="str">
            <v>県単E-78</v>
          </cell>
        </row>
        <row r="97">
          <cell r="H97">
            <v>1460</v>
          </cell>
          <cell r="I97">
            <v>4380</v>
          </cell>
          <cell r="J97" t="str">
            <v>県単E-78</v>
          </cell>
        </row>
        <row r="98">
          <cell r="I98">
            <v>0</v>
          </cell>
        </row>
        <row r="99">
          <cell r="H99">
            <v>8200</v>
          </cell>
          <cell r="I99">
            <v>41000</v>
          </cell>
          <cell r="J99" t="str">
            <v>県単E-62</v>
          </cell>
        </row>
        <row r="100">
          <cell r="H100">
            <v>9240</v>
          </cell>
          <cell r="I100">
            <v>110880</v>
          </cell>
          <cell r="J100" t="str">
            <v>県単E-62</v>
          </cell>
        </row>
        <row r="101">
          <cell r="H101">
            <v>5010</v>
          </cell>
          <cell r="I101">
            <v>10020</v>
          </cell>
          <cell r="J101" t="str">
            <v>県単E-62</v>
          </cell>
        </row>
        <row r="102">
          <cell r="H102">
            <v>9310</v>
          </cell>
          <cell r="I102">
            <v>18620</v>
          </cell>
          <cell r="J102" t="str">
            <v>代価表</v>
          </cell>
        </row>
        <row r="103">
          <cell r="H103">
            <v>13100</v>
          </cell>
          <cell r="I103">
            <v>26200</v>
          </cell>
          <cell r="J103" t="str">
            <v>代価表</v>
          </cell>
        </row>
        <row r="104">
          <cell r="H104">
            <v>2980</v>
          </cell>
          <cell r="I104">
            <v>68540</v>
          </cell>
          <cell r="J104" t="str">
            <v>県単E-62</v>
          </cell>
        </row>
        <row r="105">
          <cell r="I105">
            <v>0</v>
          </cell>
        </row>
        <row r="106">
          <cell r="H106">
            <v>11900</v>
          </cell>
          <cell r="I106">
            <v>23800</v>
          </cell>
          <cell r="J106" t="str">
            <v>代価表</v>
          </cell>
        </row>
        <row r="107">
          <cell r="H107">
            <v>490</v>
          </cell>
          <cell r="I107">
            <v>3430</v>
          </cell>
          <cell r="J107" t="str">
            <v>県単E-42</v>
          </cell>
        </row>
        <row r="108">
          <cell r="I108">
            <v>0</v>
          </cell>
        </row>
        <row r="109">
          <cell r="H109">
            <v>3440</v>
          </cell>
          <cell r="I109">
            <v>99760</v>
          </cell>
          <cell r="J109" t="str">
            <v>県単k-2</v>
          </cell>
        </row>
        <row r="110">
          <cell r="H110">
            <v>5510</v>
          </cell>
          <cell r="I110">
            <v>11020</v>
          </cell>
          <cell r="J110" t="str">
            <v>県単k-2</v>
          </cell>
        </row>
        <row r="111">
          <cell r="H111">
            <v>7490</v>
          </cell>
          <cell r="I111">
            <v>14980</v>
          </cell>
          <cell r="J111" t="str">
            <v>施工P-57</v>
          </cell>
        </row>
        <row r="112">
          <cell r="I112">
            <v>0</v>
          </cell>
        </row>
        <row r="113">
          <cell r="H113">
            <v>44700</v>
          </cell>
          <cell r="I113">
            <v>44700</v>
          </cell>
          <cell r="J113" t="str">
            <v>代価表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19">
          <cell r="I119">
            <v>0</v>
          </cell>
        </row>
        <row r="120">
          <cell r="I120">
            <v>0</v>
          </cell>
        </row>
        <row r="121">
          <cell r="I121">
            <v>694490</v>
          </cell>
        </row>
        <row r="122">
          <cell r="I122">
            <v>0</v>
          </cell>
        </row>
        <row r="123">
          <cell r="I123">
            <v>0</v>
          </cell>
        </row>
        <row r="124">
          <cell r="H124">
            <v>270</v>
          </cell>
          <cell r="I124">
            <v>111780</v>
          </cell>
          <cell r="J124" t="str">
            <v>県単E-35</v>
          </cell>
        </row>
        <row r="125">
          <cell r="H125">
            <v>320</v>
          </cell>
          <cell r="I125">
            <v>46720</v>
          </cell>
          <cell r="J125" t="str">
            <v>県単E-35</v>
          </cell>
        </row>
        <row r="126">
          <cell r="I126">
            <v>0</v>
          </cell>
        </row>
        <row r="127">
          <cell r="H127">
            <v>1520</v>
          </cell>
          <cell r="I127">
            <v>3040</v>
          </cell>
          <cell r="J127" t="str">
            <v>県単E-3</v>
          </cell>
        </row>
        <row r="128">
          <cell r="H128">
            <v>1180</v>
          </cell>
          <cell r="I128">
            <v>1180</v>
          </cell>
          <cell r="J128" t="str">
            <v>県単E-3</v>
          </cell>
        </row>
        <row r="129">
          <cell r="H129">
            <v>2030</v>
          </cell>
          <cell r="I129">
            <v>2030</v>
          </cell>
          <cell r="J129" t="str">
            <v>県単E-3</v>
          </cell>
        </row>
        <row r="130">
          <cell r="I130">
            <v>0</v>
          </cell>
        </row>
        <row r="131">
          <cell r="H131">
            <v>9240</v>
          </cell>
          <cell r="I131">
            <v>147840</v>
          </cell>
          <cell r="J131" t="str">
            <v>県単E-62</v>
          </cell>
        </row>
        <row r="132">
          <cell r="H132">
            <v>5010</v>
          </cell>
          <cell r="I132">
            <v>10020</v>
          </cell>
          <cell r="J132" t="str">
            <v>県単E-62</v>
          </cell>
        </row>
        <row r="133">
          <cell r="H133">
            <v>2980</v>
          </cell>
          <cell r="I133">
            <v>71520</v>
          </cell>
          <cell r="J133" t="str">
            <v>県単E-62</v>
          </cell>
        </row>
        <row r="134">
          <cell r="I134">
            <v>0</v>
          </cell>
        </row>
        <row r="135">
          <cell r="H135">
            <v>490</v>
          </cell>
          <cell r="I135">
            <v>3430</v>
          </cell>
          <cell r="J135" t="str">
            <v>県単E-42</v>
          </cell>
        </row>
        <row r="136">
          <cell r="I136">
            <v>0</v>
          </cell>
        </row>
        <row r="137">
          <cell r="H137">
            <v>3440</v>
          </cell>
          <cell r="I137">
            <v>82560</v>
          </cell>
          <cell r="J137" t="str">
            <v>県単k-2</v>
          </cell>
        </row>
        <row r="138">
          <cell r="H138">
            <v>5510</v>
          </cell>
          <cell r="I138">
            <v>11020</v>
          </cell>
          <cell r="J138" t="str">
            <v>県単k-2</v>
          </cell>
        </row>
        <row r="139">
          <cell r="H139">
            <v>7490</v>
          </cell>
          <cell r="I139">
            <v>14980</v>
          </cell>
          <cell r="J139" t="str">
            <v>施工P-57</v>
          </cell>
        </row>
        <row r="140">
          <cell r="H140">
            <v>46190</v>
          </cell>
          <cell r="I140">
            <v>46190</v>
          </cell>
          <cell r="J140" t="str">
            <v>代価表</v>
          </cell>
        </row>
        <row r="141">
          <cell r="I141">
            <v>552310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H144">
            <v>270</v>
          </cell>
          <cell r="I144">
            <v>1080</v>
          </cell>
          <cell r="J144" t="str">
            <v>県単E-35</v>
          </cell>
        </row>
        <row r="145">
          <cell r="H145">
            <v>270</v>
          </cell>
          <cell r="I145">
            <v>19980</v>
          </cell>
          <cell r="J145" t="str">
            <v>県単E-35</v>
          </cell>
        </row>
        <row r="146">
          <cell r="H146">
            <v>320</v>
          </cell>
          <cell r="I146">
            <v>24320</v>
          </cell>
          <cell r="J146" t="str">
            <v>県単E-35</v>
          </cell>
        </row>
        <row r="147">
          <cell r="H147">
            <v>330</v>
          </cell>
          <cell r="I147">
            <v>1320</v>
          </cell>
          <cell r="J147" t="str">
            <v>県単E-35</v>
          </cell>
        </row>
        <row r="148">
          <cell r="H148">
            <v>380</v>
          </cell>
          <cell r="I148">
            <v>14440</v>
          </cell>
          <cell r="J148" t="str">
            <v>県単E-35</v>
          </cell>
        </row>
        <row r="149">
          <cell r="I149">
            <v>0</v>
          </cell>
        </row>
        <row r="150">
          <cell r="H150">
            <v>1520</v>
          </cell>
          <cell r="I150">
            <v>13680</v>
          </cell>
          <cell r="J150" t="str">
            <v>県単E-3</v>
          </cell>
        </row>
        <row r="151">
          <cell r="H151">
            <v>1180</v>
          </cell>
          <cell r="I151">
            <v>1180</v>
          </cell>
          <cell r="J151" t="str">
            <v>県単E-3</v>
          </cell>
        </row>
        <row r="152">
          <cell r="H152">
            <v>2030</v>
          </cell>
          <cell r="I152">
            <v>16240</v>
          </cell>
          <cell r="J152" t="str">
            <v>県単E-3</v>
          </cell>
        </row>
        <row r="153">
          <cell r="H153">
            <v>1150</v>
          </cell>
          <cell r="I153">
            <v>2300</v>
          </cell>
          <cell r="J153" t="str">
            <v>県単E-3</v>
          </cell>
        </row>
        <row r="154">
          <cell r="I154">
            <v>0</v>
          </cell>
        </row>
        <row r="155">
          <cell r="H155">
            <v>930</v>
          </cell>
          <cell r="I155">
            <v>83700</v>
          </cell>
          <cell r="J155" t="str">
            <v>県単E-2</v>
          </cell>
        </row>
        <row r="156">
          <cell r="H156">
            <v>1630</v>
          </cell>
          <cell r="I156">
            <v>4890</v>
          </cell>
          <cell r="J156" t="str">
            <v>ｺｽﾄP-488</v>
          </cell>
        </row>
        <row r="157">
          <cell r="H157">
            <v>1560</v>
          </cell>
          <cell r="I157">
            <v>3120</v>
          </cell>
          <cell r="J157" t="str">
            <v>ｺｽﾄP-487</v>
          </cell>
        </row>
        <row r="158">
          <cell r="H158">
            <v>1530</v>
          </cell>
          <cell r="I158">
            <v>1530</v>
          </cell>
          <cell r="J158" t="str">
            <v>県単E-78</v>
          </cell>
        </row>
        <row r="159">
          <cell r="H159">
            <v>1460</v>
          </cell>
          <cell r="I159">
            <v>1460</v>
          </cell>
          <cell r="J159" t="str">
            <v>県単E-78</v>
          </cell>
        </row>
        <row r="160">
          <cell r="I160">
            <v>0</v>
          </cell>
        </row>
        <row r="161">
          <cell r="H161">
            <v>8200</v>
          </cell>
          <cell r="I161">
            <v>8200</v>
          </cell>
          <cell r="J161" t="str">
            <v>県単E-62</v>
          </cell>
        </row>
        <row r="162">
          <cell r="H162">
            <v>9240</v>
          </cell>
          <cell r="I162">
            <v>36960</v>
          </cell>
          <cell r="J162" t="str">
            <v>県単E-62</v>
          </cell>
        </row>
        <row r="163">
          <cell r="H163">
            <v>4000</v>
          </cell>
          <cell r="I163">
            <v>16000</v>
          </cell>
          <cell r="J163" t="str">
            <v>県単E-62</v>
          </cell>
        </row>
        <row r="164">
          <cell r="H164">
            <v>9310</v>
          </cell>
          <cell r="I164">
            <v>18620</v>
          </cell>
          <cell r="J164" t="str">
            <v>代価表</v>
          </cell>
        </row>
        <row r="165">
          <cell r="H165">
            <v>2980</v>
          </cell>
          <cell r="I165">
            <v>23840</v>
          </cell>
          <cell r="J165" t="str">
            <v>県単E-62</v>
          </cell>
        </row>
        <row r="166">
          <cell r="H166">
            <v>8680</v>
          </cell>
          <cell r="I166">
            <v>8680</v>
          </cell>
          <cell r="J166" t="str">
            <v>代価表</v>
          </cell>
        </row>
        <row r="167">
          <cell r="I167">
            <v>0</v>
          </cell>
        </row>
        <row r="168">
          <cell r="H168">
            <v>11900</v>
          </cell>
          <cell r="I168">
            <v>23800</v>
          </cell>
          <cell r="J168" t="str">
            <v>代価表</v>
          </cell>
        </row>
        <row r="169">
          <cell r="H169">
            <v>6010</v>
          </cell>
          <cell r="I169">
            <v>6010</v>
          </cell>
          <cell r="J169" t="str">
            <v>代価表</v>
          </cell>
        </row>
        <row r="170">
          <cell r="H170">
            <v>490</v>
          </cell>
          <cell r="I170">
            <v>1470</v>
          </cell>
          <cell r="J170" t="str">
            <v>県単E-42</v>
          </cell>
        </row>
        <row r="171">
          <cell r="I171">
            <v>0</v>
          </cell>
        </row>
        <row r="172">
          <cell r="H172">
            <v>3440</v>
          </cell>
          <cell r="I172">
            <v>41280</v>
          </cell>
          <cell r="J172" t="str">
            <v>県単k-2</v>
          </cell>
        </row>
        <row r="173">
          <cell r="H173">
            <v>5770</v>
          </cell>
          <cell r="I173">
            <v>23080</v>
          </cell>
          <cell r="J173" t="str">
            <v>県単A-148</v>
          </cell>
        </row>
        <row r="174">
          <cell r="I174">
            <v>0</v>
          </cell>
        </row>
        <row r="175">
          <cell r="H175">
            <v>8940</v>
          </cell>
          <cell r="I175">
            <v>8940</v>
          </cell>
          <cell r="J175" t="str">
            <v>代価表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406120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H184">
            <v>138700</v>
          </cell>
          <cell r="I184">
            <v>138700</v>
          </cell>
          <cell r="J184" t="str">
            <v>代価表</v>
          </cell>
        </row>
        <row r="185">
          <cell r="I185">
            <v>0</v>
          </cell>
        </row>
        <row r="186">
          <cell r="H186">
            <v>5030</v>
          </cell>
          <cell r="I186">
            <v>5030</v>
          </cell>
          <cell r="J186" t="str">
            <v>県単A-117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143730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H204">
            <v>530</v>
          </cell>
          <cell r="I204">
            <v>2650</v>
          </cell>
          <cell r="J204" t="str">
            <v>市比-3</v>
          </cell>
        </row>
        <row r="205">
          <cell r="H205">
            <v>780</v>
          </cell>
          <cell r="I205">
            <v>6240</v>
          </cell>
          <cell r="J205" t="str">
            <v>市比-3</v>
          </cell>
        </row>
        <row r="206">
          <cell r="I206">
            <v>0</v>
          </cell>
        </row>
        <row r="207">
          <cell r="H207">
            <v>1520</v>
          </cell>
          <cell r="I207">
            <v>10640</v>
          </cell>
          <cell r="J207" t="str">
            <v>県単E-3</v>
          </cell>
        </row>
        <row r="208">
          <cell r="H208">
            <v>1180</v>
          </cell>
          <cell r="I208">
            <v>4720</v>
          </cell>
          <cell r="J208" t="str">
            <v>県単E-3</v>
          </cell>
        </row>
        <row r="209">
          <cell r="H209">
            <v>90</v>
          </cell>
          <cell r="I209">
            <v>180</v>
          </cell>
          <cell r="J209" t="str">
            <v>県単E-3</v>
          </cell>
        </row>
        <row r="210">
          <cell r="H210">
            <v>0</v>
          </cell>
          <cell r="I210" t="e">
            <v>#VALUE!</v>
          </cell>
          <cell r="J210" t="str">
            <v>代価表</v>
          </cell>
        </row>
        <row r="211">
          <cell r="H211">
            <v>2030</v>
          </cell>
          <cell r="I211">
            <v>8120</v>
          </cell>
          <cell r="J211" t="str">
            <v>県単E-3</v>
          </cell>
        </row>
        <row r="212">
          <cell r="I212">
            <v>0</v>
          </cell>
        </row>
        <row r="213">
          <cell r="H213">
            <v>1520</v>
          </cell>
          <cell r="I213">
            <v>9120</v>
          </cell>
          <cell r="J213" t="str">
            <v>市比-8</v>
          </cell>
        </row>
        <row r="214">
          <cell r="H214">
            <v>0</v>
          </cell>
          <cell r="I214" t="e">
            <v>#VALUE!</v>
          </cell>
          <cell r="J214" t="str">
            <v>代価表</v>
          </cell>
        </row>
        <row r="215">
          <cell r="I215">
            <v>0</v>
          </cell>
        </row>
        <row r="216">
          <cell r="H216">
            <v>320</v>
          </cell>
          <cell r="I216">
            <v>320</v>
          </cell>
          <cell r="J216" t="str">
            <v>県単E-25</v>
          </cell>
        </row>
        <row r="217">
          <cell r="I217">
            <v>0</v>
          </cell>
        </row>
        <row r="218">
          <cell r="H218">
            <v>210</v>
          </cell>
          <cell r="I218">
            <v>4410</v>
          </cell>
          <cell r="J218" t="str">
            <v>県単E-34</v>
          </cell>
        </row>
        <row r="219">
          <cell r="H219">
            <v>230</v>
          </cell>
          <cell r="I219">
            <v>920</v>
          </cell>
          <cell r="J219" t="str">
            <v>県単E-34</v>
          </cell>
        </row>
        <row r="220">
          <cell r="H220">
            <v>250</v>
          </cell>
          <cell r="I220">
            <v>2000</v>
          </cell>
          <cell r="J220" t="str">
            <v>県単E-34</v>
          </cell>
        </row>
        <row r="221">
          <cell r="H221">
            <v>240</v>
          </cell>
          <cell r="I221">
            <v>1680</v>
          </cell>
          <cell r="J221" t="str">
            <v>県単E-34</v>
          </cell>
        </row>
        <row r="222">
          <cell r="H222">
            <v>270</v>
          </cell>
          <cell r="I222">
            <v>270</v>
          </cell>
          <cell r="J222" t="str">
            <v>県単E-34</v>
          </cell>
        </row>
        <row r="223">
          <cell r="H223">
            <v>290</v>
          </cell>
          <cell r="I223">
            <v>1160</v>
          </cell>
          <cell r="J223" t="str">
            <v>県単E-34</v>
          </cell>
        </row>
        <row r="224">
          <cell r="H224">
            <v>270</v>
          </cell>
          <cell r="I224">
            <v>7290</v>
          </cell>
          <cell r="J224" t="str">
            <v>県単E-34</v>
          </cell>
        </row>
        <row r="225">
          <cell r="H225">
            <v>290</v>
          </cell>
          <cell r="I225">
            <v>290</v>
          </cell>
          <cell r="J225" t="str">
            <v>県単E-34</v>
          </cell>
        </row>
        <row r="226">
          <cell r="H226">
            <v>320</v>
          </cell>
          <cell r="I226">
            <v>640</v>
          </cell>
          <cell r="J226" t="str">
            <v>県単E-34</v>
          </cell>
        </row>
        <row r="227">
          <cell r="I227">
            <v>0</v>
          </cell>
        </row>
        <row r="228">
          <cell r="H228">
            <v>0</v>
          </cell>
          <cell r="I228" t="e">
            <v>#VALUE!</v>
          </cell>
          <cell r="J228" t="str">
            <v>代価表</v>
          </cell>
        </row>
        <row r="229">
          <cell r="H229">
            <v>0</v>
          </cell>
          <cell r="I229" t="e">
            <v>#VALUE!</v>
          </cell>
          <cell r="J229" t="str">
            <v>代価表</v>
          </cell>
        </row>
        <row r="230">
          <cell r="H230">
            <v>0</v>
          </cell>
          <cell r="I230" t="e">
            <v>#VALUE!</v>
          </cell>
          <cell r="J230" t="str">
            <v>代価表</v>
          </cell>
        </row>
        <row r="231">
          <cell r="H231">
            <v>0</v>
          </cell>
          <cell r="I231" t="e">
            <v>#VALUE!</v>
          </cell>
          <cell r="J231" t="str">
            <v>代価表</v>
          </cell>
        </row>
        <row r="232">
          <cell r="I232">
            <v>0</v>
          </cell>
        </row>
        <row r="233">
          <cell r="H233">
            <v>0</v>
          </cell>
          <cell r="I233" t="e">
            <v>#VALUE!</v>
          </cell>
          <cell r="J233" t="str">
            <v>代価表</v>
          </cell>
        </row>
        <row r="234">
          <cell r="I234">
            <v>0</v>
          </cell>
        </row>
        <row r="235">
          <cell r="H235">
            <v>3440</v>
          </cell>
          <cell r="I235">
            <v>6880</v>
          </cell>
          <cell r="J235" t="str">
            <v>県単K-2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 t="e">
            <v>#VALUE!</v>
          </cell>
        </row>
        <row r="242">
          <cell r="I242">
            <v>0</v>
          </cell>
        </row>
        <row r="243">
          <cell r="I243">
            <v>0</v>
          </cell>
        </row>
        <row r="244">
          <cell r="H244">
            <v>0</v>
          </cell>
          <cell r="I244" t="e">
            <v>#VALUE!</v>
          </cell>
          <cell r="J244" t="str">
            <v>代価表</v>
          </cell>
        </row>
        <row r="245">
          <cell r="I245">
            <v>0</v>
          </cell>
        </row>
        <row r="246">
          <cell r="H246">
            <v>3140</v>
          </cell>
          <cell r="I246">
            <v>3140</v>
          </cell>
          <cell r="J246" t="str">
            <v>県単A-117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 t="e">
            <v>#VALUE!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H264">
            <v>710</v>
          </cell>
          <cell r="I264">
            <v>37630</v>
          </cell>
          <cell r="J264" t="str">
            <v>市比-3</v>
          </cell>
        </row>
        <row r="265">
          <cell r="I265">
            <v>0</v>
          </cell>
        </row>
        <row r="266">
          <cell r="H266">
            <v>2200</v>
          </cell>
          <cell r="I266">
            <v>13200</v>
          </cell>
          <cell r="J266" t="str">
            <v>県単E-3</v>
          </cell>
        </row>
        <row r="267">
          <cell r="H267">
            <v>1390</v>
          </cell>
          <cell r="I267">
            <v>4170</v>
          </cell>
          <cell r="J267" t="str">
            <v>県単E-3</v>
          </cell>
        </row>
        <row r="268">
          <cell r="H268">
            <v>220</v>
          </cell>
          <cell r="I268">
            <v>660</v>
          </cell>
          <cell r="J268" t="str">
            <v>県単E-3</v>
          </cell>
        </row>
        <row r="269">
          <cell r="I269">
            <v>0</v>
          </cell>
        </row>
        <row r="270">
          <cell r="H270">
            <v>1520</v>
          </cell>
          <cell r="I270">
            <v>27360</v>
          </cell>
          <cell r="J270" t="str">
            <v>市比-8</v>
          </cell>
        </row>
        <row r="271">
          <cell r="I271">
            <v>0</v>
          </cell>
        </row>
        <row r="272">
          <cell r="H272">
            <v>360</v>
          </cell>
          <cell r="I272">
            <v>50040</v>
          </cell>
          <cell r="J272" t="str">
            <v>県単E-25</v>
          </cell>
        </row>
        <row r="273">
          <cell r="H273">
            <v>390</v>
          </cell>
          <cell r="I273">
            <v>12870</v>
          </cell>
          <cell r="J273" t="str">
            <v>県単E-25</v>
          </cell>
        </row>
        <row r="274">
          <cell r="H274">
            <v>420</v>
          </cell>
          <cell r="I274">
            <v>2520</v>
          </cell>
          <cell r="J274" t="str">
            <v>県単E-25</v>
          </cell>
        </row>
        <row r="275">
          <cell r="H275">
            <v>470</v>
          </cell>
          <cell r="I275">
            <v>69560</v>
          </cell>
          <cell r="J275" t="str">
            <v>県単E-25</v>
          </cell>
        </row>
        <row r="276">
          <cell r="H276">
            <v>500</v>
          </cell>
          <cell r="I276">
            <v>3500</v>
          </cell>
          <cell r="J276" t="str">
            <v>県単E-25</v>
          </cell>
        </row>
        <row r="277">
          <cell r="H277">
            <v>540</v>
          </cell>
          <cell r="I277">
            <v>3240</v>
          </cell>
          <cell r="J277" t="str">
            <v>県単E-25</v>
          </cell>
        </row>
        <row r="278">
          <cell r="I278">
            <v>0</v>
          </cell>
        </row>
        <row r="279">
          <cell r="H279">
            <v>70</v>
          </cell>
          <cell r="I279">
            <v>910</v>
          </cell>
          <cell r="J279" t="str">
            <v>県単E-22</v>
          </cell>
        </row>
        <row r="280">
          <cell r="I280">
            <v>0</v>
          </cell>
        </row>
        <row r="281">
          <cell r="H281">
            <v>1460</v>
          </cell>
          <cell r="I281">
            <v>17520</v>
          </cell>
          <cell r="J281" t="str">
            <v>県単E-45</v>
          </cell>
        </row>
        <row r="282">
          <cell r="H282">
            <v>340</v>
          </cell>
          <cell r="I282">
            <v>2040</v>
          </cell>
          <cell r="J282" t="str">
            <v>県単E-42</v>
          </cell>
        </row>
        <row r="283">
          <cell r="I283">
            <v>0</v>
          </cell>
        </row>
        <row r="284">
          <cell r="H284">
            <v>0</v>
          </cell>
          <cell r="I284">
            <v>0</v>
          </cell>
          <cell r="J284" t="str">
            <v>代価表</v>
          </cell>
        </row>
        <row r="285">
          <cell r="H285">
            <v>0</v>
          </cell>
          <cell r="I285">
            <v>0</v>
          </cell>
          <cell r="J285" t="str">
            <v>代価表</v>
          </cell>
        </row>
        <row r="286">
          <cell r="I286">
            <v>0</v>
          </cell>
        </row>
        <row r="287">
          <cell r="H287">
            <v>3440</v>
          </cell>
          <cell r="I287">
            <v>10320</v>
          </cell>
          <cell r="J287" t="str">
            <v>県単K-2</v>
          </cell>
        </row>
        <row r="288">
          <cell r="I288">
            <v>0</v>
          </cell>
        </row>
        <row r="289">
          <cell r="H289">
            <v>5390</v>
          </cell>
          <cell r="I289">
            <v>16170</v>
          </cell>
          <cell r="J289" t="str">
            <v>県単A-71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0</v>
          </cell>
        </row>
        <row r="301">
          <cell r="I301">
            <v>271710</v>
          </cell>
        </row>
        <row r="302">
          <cell r="I302">
            <v>0</v>
          </cell>
        </row>
        <row r="303">
          <cell r="I303">
            <v>0</v>
          </cell>
        </row>
        <row r="304">
          <cell r="H304">
            <v>530</v>
          </cell>
          <cell r="I304">
            <v>2650</v>
          </cell>
          <cell r="J304" t="str">
            <v>市比-3</v>
          </cell>
        </row>
        <row r="305">
          <cell r="H305">
            <v>780</v>
          </cell>
          <cell r="I305">
            <v>6240</v>
          </cell>
          <cell r="J305" t="str">
            <v>市比-3</v>
          </cell>
        </row>
        <row r="306">
          <cell r="I306">
            <v>0</v>
          </cell>
        </row>
        <row r="307">
          <cell r="H307">
            <v>1520</v>
          </cell>
          <cell r="I307">
            <v>10640</v>
          </cell>
          <cell r="J307" t="str">
            <v>県単E-3</v>
          </cell>
        </row>
        <row r="308">
          <cell r="H308">
            <v>1180</v>
          </cell>
          <cell r="I308">
            <v>4720</v>
          </cell>
          <cell r="J308" t="str">
            <v>県単E-3</v>
          </cell>
        </row>
        <row r="309">
          <cell r="H309">
            <v>90</v>
          </cell>
          <cell r="I309">
            <v>180</v>
          </cell>
          <cell r="J309" t="str">
            <v>県単E-3</v>
          </cell>
        </row>
        <row r="310">
          <cell r="H310">
            <v>0</v>
          </cell>
          <cell r="I310">
            <v>0</v>
          </cell>
          <cell r="J310" t="str">
            <v>代価表</v>
          </cell>
        </row>
        <row r="311">
          <cell r="H311">
            <v>2030</v>
          </cell>
          <cell r="I311">
            <v>8120</v>
          </cell>
          <cell r="J311" t="str">
            <v>県単E-3</v>
          </cell>
        </row>
        <row r="312">
          <cell r="I312">
            <v>0</v>
          </cell>
        </row>
        <row r="313">
          <cell r="H313">
            <v>1520</v>
          </cell>
          <cell r="I313">
            <v>9120</v>
          </cell>
          <cell r="J313" t="str">
            <v>市比-8</v>
          </cell>
        </row>
        <row r="314">
          <cell r="H314">
            <v>0</v>
          </cell>
          <cell r="I314">
            <v>0</v>
          </cell>
          <cell r="J314" t="str">
            <v>代価表</v>
          </cell>
        </row>
        <row r="315">
          <cell r="I315">
            <v>0</v>
          </cell>
        </row>
        <row r="316">
          <cell r="H316">
            <v>320</v>
          </cell>
          <cell r="I316">
            <v>320</v>
          </cell>
          <cell r="J316" t="str">
            <v>県単E-25</v>
          </cell>
        </row>
        <row r="317">
          <cell r="I317">
            <v>0</v>
          </cell>
        </row>
        <row r="318">
          <cell r="H318">
            <v>210</v>
          </cell>
          <cell r="I318">
            <v>4410</v>
          </cell>
          <cell r="J318" t="str">
            <v>県単E-34</v>
          </cell>
        </row>
        <row r="319">
          <cell r="H319">
            <v>230</v>
          </cell>
          <cell r="I319">
            <v>920</v>
          </cell>
          <cell r="J319" t="str">
            <v>県単E-34</v>
          </cell>
        </row>
        <row r="320">
          <cell r="H320">
            <v>250</v>
          </cell>
          <cell r="I320">
            <v>2000</v>
          </cell>
          <cell r="J320" t="str">
            <v>県単E-34</v>
          </cell>
        </row>
        <row r="321">
          <cell r="H321">
            <v>240</v>
          </cell>
          <cell r="I321">
            <v>1680</v>
          </cell>
          <cell r="J321" t="str">
            <v>県単E-34</v>
          </cell>
        </row>
        <row r="322">
          <cell r="H322">
            <v>270</v>
          </cell>
          <cell r="I322">
            <v>270</v>
          </cell>
          <cell r="J322" t="str">
            <v>県単E-34</v>
          </cell>
        </row>
        <row r="323">
          <cell r="H323">
            <v>290</v>
          </cell>
          <cell r="I323">
            <v>1160</v>
          </cell>
          <cell r="J323" t="str">
            <v>県単E-34</v>
          </cell>
        </row>
        <row r="324">
          <cell r="H324">
            <v>270</v>
          </cell>
          <cell r="I324">
            <v>7290</v>
          </cell>
          <cell r="J324" t="str">
            <v>県単E-34</v>
          </cell>
        </row>
        <row r="325">
          <cell r="H325">
            <v>290</v>
          </cell>
          <cell r="I325">
            <v>290</v>
          </cell>
          <cell r="J325" t="str">
            <v>県単E-34</v>
          </cell>
        </row>
        <row r="326">
          <cell r="H326">
            <v>320</v>
          </cell>
          <cell r="I326">
            <v>640</v>
          </cell>
          <cell r="J326" t="str">
            <v>県単E-34</v>
          </cell>
        </row>
        <row r="327">
          <cell r="I327">
            <v>0</v>
          </cell>
        </row>
        <row r="328">
          <cell r="H328">
            <v>0</v>
          </cell>
          <cell r="I328">
            <v>0</v>
          </cell>
          <cell r="J328" t="str">
            <v>代価表</v>
          </cell>
        </row>
        <row r="329">
          <cell r="H329">
            <v>0</v>
          </cell>
          <cell r="I329">
            <v>0</v>
          </cell>
          <cell r="J329" t="str">
            <v>代価表</v>
          </cell>
        </row>
        <row r="330">
          <cell r="H330">
            <v>0</v>
          </cell>
          <cell r="I330">
            <v>0</v>
          </cell>
          <cell r="J330" t="str">
            <v>代価表</v>
          </cell>
        </row>
        <row r="331">
          <cell r="H331">
            <v>0</v>
          </cell>
          <cell r="I331">
            <v>0</v>
          </cell>
          <cell r="J331" t="str">
            <v>代価表</v>
          </cell>
        </row>
        <row r="332">
          <cell r="I332">
            <v>0</v>
          </cell>
        </row>
        <row r="333">
          <cell r="H333">
            <v>0</v>
          </cell>
          <cell r="I333">
            <v>0</v>
          </cell>
          <cell r="J333" t="str">
            <v>代価表</v>
          </cell>
        </row>
        <row r="334">
          <cell r="I334">
            <v>0</v>
          </cell>
        </row>
        <row r="335">
          <cell r="H335">
            <v>3440</v>
          </cell>
          <cell r="I335">
            <v>6880</v>
          </cell>
          <cell r="J335" t="str">
            <v>県単K-2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39">
          <cell r="I339">
            <v>0</v>
          </cell>
        </row>
        <row r="340">
          <cell r="I340">
            <v>0</v>
          </cell>
        </row>
        <row r="341">
          <cell r="I341">
            <v>67530</v>
          </cell>
        </row>
        <row r="342">
          <cell r="I342">
            <v>0</v>
          </cell>
        </row>
        <row r="343">
          <cell r="I343">
            <v>0</v>
          </cell>
        </row>
        <row r="344">
          <cell r="I344">
            <v>0</v>
          </cell>
        </row>
        <row r="345">
          <cell r="I345">
            <v>0</v>
          </cell>
        </row>
        <row r="346">
          <cell r="I346">
            <v>0</v>
          </cell>
        </row>
        <row r="347">
          <cell r="I347">
            <v>0</v>
          </cell>
        </row>
        <row r="348">
          <cell r="I348">
            <v>0</v>
          </cell>
        </row>
        <row r="349">
          <cell r="I349">
            <v>0</v>
          </cell>
        </row>
        <row r="350">
          <cell r="I350">
            <v>0</v>
          </cell>
        </row>
        <row r="351">
          <cell r="I351">
            <v>0</v>
          </cell>
        </row>
        <row r="352">
          <cell r="I352">
            <v>0</v>
          </cell>
        </row>
        <row r="353">
          <cell r="I353">
            <v>0</v>
          </cell>
        </row>
        <row r="354">
          <cell r="I354">
            <v>0</v>
          </cell>
        </row>
        <row r="355">
          <cell r="I355">
            <v>0</v>
          </cell>
        </row>
        <row r="356">
          <cell r="I356">
            <v>0</v>
          </cell>
        </row>
        <row r="357">
          <cell r="I357">
            <v>0</v>
          </cell>
        </row>
        <row r="358">
          <cell r="I358">
            <v>0</v>
          </cell>
        </row>
        <row r="359">
          <cell r="I359">
            <v>0</v>
          </cell>
        </row>
        <row r="360">
          <cell r="I360">
            <v>0</v>
          </cell>
        </row>
        <row r="361">
          <cell r="I361">
            <v>0</v>
          </cell>
          <cell r="J361">
            <v>0</v>
          </cell>
        </row>
        <row r="362">
          <cell r="I362">
            <v>0</v>
          </cell>
        </row>
        <row r="363">
          <cell r="I363">
            <v>0</v>
          </cell>
        </row>
        <row r="364">
          <cell r="I364">
            <v>0</v>
          </cell>
        </row>
        <row r="365">
          <cell r="I365">
            <v>0</v>
          </cell>
        </row>
        <row r="366">
          <cell r="I366">
            <v>0</v>
          </cell>
        </row>
        <row r="367">
          <cell r="I367">
            <v>0</v>
          </cell>
        </row>
        <row r="368">
          <cell r="I368">
            <v>0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72">
          <cell r="I372">
            <v>0</v>
          </cell>
        </row>
        <row r="373">
          <cell r="I373">
            <v>0</v>
          </cell>
        </row>
        <row r="374">
          <cell r="I374">
            <v>0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  <row r="378">
          <cell r="I378">
            <v>0</v>
          </cell>
        </row>
        <row r="379">
          <cell r="I379">
            <v>0</v>
          </cell>
        </row>
        <row r="380">
          <cell r="I380">
            <v>0</v>
          </cell>
        </row>
        <row r="381">
          <cell r="I381">
            <v>0</v>
          </cell>
          <cell r="J381">
            <v>0</v>
          </cell>
        </row>
        <row r="382">
          <cell r="I382">
            <v>0</v>
          </cell>
        </row>
        <row r="383">
          <cell r="I383">
            <v>0</v>
          </cell>
        </row>
        <row r="384">
          <cell r="I384">
            <v>0</v>
          </cell>
        </row>
        <row r="385">
          <cell r="I385">
            <v>0</v>
          </cell>
        </row>
        <row r="386">
          <cell r="I386">
            <v>0</v>
          </cell>
        </row>
        <row r="387">
          <cell r="I387">
            <v>0</v>
          </cell>
        </row>
        <row r="388">
          <cell r="I388">
            <v>0</v>
          </cell>
        </row>
        <row r="389">
          <cell r="I389">
            <v>0</v>
          </cell>
        </row>
        <row r="390">
          <cell r="I390">
            <v>0</v>
          </cell>
        </row>
        <row r="391">
          <cell r="I391">
            <v>0</v>
          </cell>
        </row>
        <row r="392">
          <cell r="I392">
            <v>0</v>
          </cell>
        </row>
        <row r="393">
          <cell r="I393">
            <v>0</v>
          </cell>
        </row>
        <row r="394">
          <cell r="I394">
            <v>0</v>
          </cell>
        </row>
        <row r="395">
          <cell r="I395">
            <v>0</v>
          </cell>
        </row>
        <row r="396">
          <cell r="I396">
            <v>0</v>
          </cell>
        </row>
        <row r="397">
          <cell r="I397">
            <v>0</v>
          </cell>
        </row>
        <row r="398">
          <cell r="I398">
            <v>0</v>
          </cell>
        </row>
        <row r="399">
          <cell r="I399">
            <v>0</v>
          </cell>
        </row>
        <row r="400">
          <cell r="I400">
            <v>0</v>
          </cell>
        </row>
        <row r="401">
          <cell r="I401">
            <v>0</v>
          </cell>
          <cell r="J401">
            <v>0</v>
          </cell>
        </row>
        <row r="402">
          <cell r="I402">
            <v>0</v>
          </cell>
        </row>
        <row r="403">
          <cell r="I403">
            <v>0</v>
          </cell>
        </row>
        <row r="404">
          <cell r="I404">
            <v>0</v>
          </cell>
        </row>
        <row r="405">
          <cell r="I405">
            <v>0</v>
          </cell>
        </row>
        <row r="406">
          <cell r="I406">
            <v>0</v>
          </cell>
        </row>
        <row r="407">
          <cell r="I407">
            <v>0</v>
          </cell>
        </row>
        <row r="408">
          <cell r="I408">
            <v>0</v>
          </cell>
        </row>
        <row r="409">
          <cell r="I409">
            <v>0</v>
          </cell>
        </row>
        <row r="410">
          <cell r="I410">
            <v>0</v>
          </cell>
        </row>
        <row r="411">
          <cell r="I411">
            <v>0</v>
          </cell>
        </row>
        <row r="412">
          <cell r="I412">
            <v>0</v>
          </cell>
        </row>
        <row r="413">
          <cell r="I413">
            <v>0</v>
          </cell>
        </row>
        <row r="414">
          <cell r="I414">
            <v>0</v>
          </cell>
        </row>
        <row r="415">
          <cell r="I415">
            <v>0</v>
          </cell>
        </row>
        <row r="416">
          <cell r="I416">
            <v>0</v>
          </cell>
        </row>
        <row r="417">
          <cell r="I417">
            <v>0</v>
          </cell>
        </row>
        <row r="418">
          <cell r="I418">
            <v>0</v>
          </cell>
        </row>
        <row r="419">
          <cell r="I419">
            <v>0</v>
          </cell>
        </row>
        <row r="420">
          <cell r="I420">
            <v>0</v>
          </cell>
        </row>
        <row r="421">
          <cell r="I421">
            <v>0</v>
          </cell>
          <cell r="J421">
            <v>0</v>
          </cell>
        </row>
        <row r="441">
          <cell r="I441">
            <v>0</v>
          </cell>
        </row>
        <row r="461">
          <cell r="I461">
            <v>0</v>
          </cell>
        </row>
        <row r="481">
          <cell r="I481">
            <v>0</v>
          </cell>
        </row>
        <row r="501">
          <cell r="I501">
            <v>0</v>
          </cell>
        </row>
        <row r="521">
          <cell r="I521">
            <v>0</v>
          </cell>
        </row>
        <row r="541">
          <cell r="I541">
            <v>0</v>
          </cell>
        </row>
        <row r="561">
          <cell r="I561">
            <v>0</v>
          </cell>
        </row>
        <row r="581">
          <cell r="I581">
            <v>0</v>
          </cell>
        </row>
        <row r="601">
          <cell r="I601">
            <v>0</v>
          </cell>
        </row>
        <row r="621">
          <cell r="I621">
            <v>0</v>
          </cell>
        </row>
        <row r="641">
          <cell r="I641">
            <v>0</v>
          </cell>
        </row>
        <row r="661">
          <cell r="I661">
            <v>0</v>
          </cell>
        </row>
        <row r="681">
          <cell r="I681">
            <v>0</v>
          </cell>
        </row>
        <row r="701">
          <cell r="I701">
            <v>0</v>
          </cell>
        </row>
        <row r="721">
          <cell r="I721">
            <v>0</v>
          </cell>
        </row>
        <row r="741">
          <cell r="I741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A2" t="str">
            <v xml:space="preserve">     [配線器具複合単価]</v>
          </cell>
        </row>
        <row r="4">
          <cell r="A4" t="str">
            <v>労務単価</v>
          </cell>
          <cell r="B4">
            <v>13300</v>
          </cell>
        </row>
        <row r="5">
          <cell r="B5">
            <v>1</v>
          </cell>
        </row>
        <row r="6">
          <cell r="A6" t="str">
            <v>配線器具条件</v>
          </cell>
          <cell r="B6" t="str">
            <v>ﾓｼﾞｭﾗｼﾞｬｯｸ</v>
          </cell>
          <cell r="C6" t="str">
            <v>ﾀﾝﾌﾞﾗSW種別</v>
          </cell>
          <cell r="G6" t="str">
            <v xml:space="preserve"> ﾌﾟﾚ-ﾄ種別</v>
          </cell>
          <cell r="L6" t="str">
            <v>取付枠</v>
          </cell>
          <cell r="M6" t="str">
            <v>資材費</v>
          </cell>
          <cell r="N6" t="str">
            <v>雑材料</v>
          </cell>
          <cell r="O6" t="str">
            <v>材料費</v>
          </cell>
          <cell r="P6" t="str">
            <v>歩掛</v>
          </cell>
          <cell r="Q6" t="str">
            <v>労務費</v>
          </cell>
          <cell r="R6" t="str">
            <v>その他</v>
          </cell>
          <cell r="S6" t="str">
            <v>合計金額</v>
          </cell>
          <cell r="T6" t="str">
            <v>計上金額</v>
          </cell>
        </row>
        <row r="7">
          <cell r="A7" t="str">
            <v xml:space="preserve"> ネーム入</v>
          </cell>
          <cell r="C7" t="str">
            <v>3W15A</v>
          </cell>
          <cell r="D7" t="str">
            <v>1P15A</v>
          </cell>
          <cell r="E7" t="str">
            <v>PLSW</v>
          </cell>
          <cell r="F7" t="str">
            <v xml:space="preserve"> DFSW</v>
          </cell>
          <cell r="G7" t="str">
            <v>ｺﾝｾﾝﾄP</v>
          </cell>
          <cell r="H7" t="str">
            <v xml:space="preserve"> 1~3ｹ</v>
          </cell>
          <cell r="I7" t="str">
            <v xml:space="preserve"> 4~6ｹ</v>
          </cell>
          <cell r="J7" t="str">
            <v xml:space="preserve"> 7~9ｹ</v>
          </cell>
          <cell r="K7" t="str">
            <v>防滴</v>
          </cell>
          <cell r="N7">
            <v>0.02</v>
          </cell>
          <cell r="R7">
            <v>0.12</v>
          </cell>
        </row>
        <row r="8">
          <cell r="A8" t="str">
            <v xml:space="preserve"> 金属Ｐ</v>
          </cell>
        </row>
        <row r="9">
          <cell r="A9" t="str">
            <v>技術室</v>
          </cell>
          <cell r="D9">
            <v>4</v>
          </cell>
          <cell r="E9">
            <v>2</v>
          </cell>
          <cell r="I9">
            <v>1</v>
          </cell>
          <cell r="L9">
            <v>1</v>
          </cell>
          <cell r="P9" t="str">
            <v>0.135+(0.081)*0.5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0.17599999999999999</v>
          </cell>
          <cell r="Q10">
            <v>2341</v>
          </cell>
          <cell r="R10">
            <v>280</v>
          </cell>
          <cell r="S10">
            <v>2621</v>
          </cell>
          <cell r="T10">
            <v>2620</v>
          </cell>
        </row>
        <row r="11">
          <cell r="A11" t="str">
            <v>理科Ⅰ室</v>
          </cell>
          <cell r="D11">
            <v>3</v>
          </cell>
          <cell r="E11">
            <v>2</v>
          </cell>
          <cell r="I11">
            <v>1</v>
          </cell>
          <cell r="L11">
            <v>1</v>
          </cell>
          <cell r="P11" t="str">
            <v>0.135+0.054*0.5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0.16200000000000001</v>
          </cell>
          <cell r="Q12">
            <v>2155</v>
          </cell>
          <cell r="R12">
            <v>258</v>
          </cell>
          <cell r="S12">
            <v>2413</v>
          </cell>
          <cell r="T12">
            <v>2410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R24">
            <v>0</v>
          </cell>
          <cell r="S24">
            <v>0</v>
          </cell>
          <cell r="T24">
            <v>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西複写"/>
      <sheetName val="東複写"/>
      <sheetName val="コピー選定"/>
      <sheetName val="コピー選定 (2)"/>
      <sheetName val="様式1 (印鑑欄付)"/>
      <sheetName val="様式1"/>
      <sheetName val="様式2"/>
      <sheetName val="様式3"/>
      <sheetName val="共通費"/>
      <sheetName val="代価 (2)"/>
      <sheetName val="代価 (3)"/>
      <sheetName val="集(撤去)"/>
      <sheetName val="比較改"/>
      <sheetName val="比較改検討"/>
      <sheetName val="廃材処分"/>
      <sheetName val="代価"/>
      <sheetName val="ＳＷ代価1"/>
      <sheetName val="撤去"/>
      <sheetName val="入札"/>
      <sheetName val="縮減"/>
      <sheetName val="比較"/>
      <sheetName val="計算"/>
      <sheetName val="ワット数計算"/>
      <sheetName val="購入先通知書"/>
      <sheetName val="販売期間等連絡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>
        <row r="4">
          <cell r="A4" t="str">
            <v>労務単価</v>
          </cell>
          <cell r="B4">
            <v>14500</v>
          </cell>
        </row>
        <row r="5">
          <cell r="B5" t="str">
            <v>70%</v>
          </cell>
        </row>
        <row r="6">
          <cell r="A6" t="str">
            <v>配線器具条件</v>
          </cell>
          <cell r="B6" t="str">
            <v>ﾓｼﾞｭﾗｼﾞｬｯｸ</v>
          </cell>
          <cell r="C6" t="str">
            <v>ﾀﾝﾌﾞﾗSW種別</v>
          </cell>
          <cell r="G6" t="str">
            <v xml:space="preserve"> ﾌﾟﾚ-ﾄ種別</v>
          </cell>
          <cell r="L6" t="str">
            <v>取付枠</v>
          </cell>
          <cell r="M6" t="str">
            <v>資材費</v>
          </cell>
          <cell r="N6" t="str">
            <v>雑材料</v>
          </cell>
          <cell r="O6" t="str">
            <v>材料費</v>
          </cell>
          <cell r="P6" t="str">
            <v>歩掛</v>
          </cell>
          <cell r="Q6" t="str">
            <v>労務費</v>
          </cell>
          <cell r="R6" t="str">
            <v>その他</v>
          </cell>
          <cell r="S6" t="str">
            <v>合計金額</v>
          </cell>
          <cell r="T6" t="str">
            <v>計上金額</v>
          </cell>
        </row>
        <row r="7">
          <cell r="A7" t="str">
            <v xml:space="preserve"> ネーム入</v>
          </cell>
          <cell r="C7" t="str">
            <v>3W15A</v>
          </cell>
          <cell r="D7" t="str">
            <v>1P15A</v>
          </cell>
          <cell r="E7" t="str">
            <v>PLSW</v>
          </cell>
          <cell r="F7" t="str">
            <v xml:space="preserve"> DFSW</v>
          </cell>
          <cell r="G7" t="str">
            <v>ｺﾝｾﾝﾄP</v>
          </cell>
          <cell r="H7" t="str">
            <v xml:space="preserve"> 1~3ｹ</v>
          </cell>
          <cell r="I7" t="str">
            <v xml:space="preserve"> 4~6ｹ</v>
          </cell>
          <cell r="J7" t="str">
            <v xml:space="preserve"> 7~9ｹ</v>
          </cell>
          <cell r="K7" t="str">
            <v>防滴</v>
          </cell>
          <cell r="N7">
            <v>0.02</v>
          </cell>
          <cell r="R7">
            <v>0.12</v>
          </cell>
        </row>
        <row r="8">
          <cell r="A8" t="str">
            <v xml:space="preserve"> 金属Ｐ</v>
          </cell>
          <cell r="B8">
            <v>301</v>
          </cell>
          <cell r="C8">
            <v>220</v>
          </cell>
          <cell r="D8">
            <v>140</v>
          </cell>
          <cell r="E8">
            <v>620</v>
          </cell>
          <cell r="F8">
            <v>1220</v>
          </cell>
          <cell r="G8">
            <v>231</v>
          </cell>
          <cell r="H8">
            <v>150</v>
          </cell>
          <cell r="I8">
            <v>310</v>
          </cell>
          <cell r="J8">
            <v>620</v>
          </cell>
          <cell r="K8">
            <v>760</v>
          </cell>
          <cell r="L8">
            <v>280</v>
          </cell>
        </row>
        <row r="9">
          <cell r="A9" t="str">
            <v>技術室</v>
          </cell>
          <cell r="D9">
            <v>4</v>
          </cell>
          <cell r="E9">
            <v>2</v>
          </cell>
          <cell r="I9">
            <v>1</v>
          </cell>
          <cell r="L9">
            <v>1</v>
          </cell>
          <cell r="P9" t="str">
            <v>0.135+(0.081)*0.5</v>
          </cell>
        </row>
        <row r="10">
          <cell r="B10">
            <v>0</v>
          </cell>
          <cell r="C10">
            <v>0</v>
          </cell>
          <cell r="D10">
            <v>560</v>
          </cell>
          <cell r="E10">
            <v>1240</v>
          </cell>
          <cell r="F10">
            <v>0</v>
          </cell>
          <cell r="G10">
            <v>0</v>
          </cell>
          <cell r="H10">
            <v>0</v>
          </cell>
          <cell r="I10">
            <v>310</v>
          </cell>
          <cell r="J10">
            <v>0</v>
          </cell>
          <cell r="K10">
            <v>0</v>
          </cell>
          <cell r="L10">
            <v>280</v>
          </cell>
          <cell r="M10">
            <v>2390</v>
          </cell>
          <cell r="N10">
            <v>47</v>
          </cell>
          <cell r="O10">
            <v>2437</v>
          </cell>
          <cell r="P10">
            <v>0.17599999999999999</v>
          </cell>
          <cell r="Q10">
            <v>2552</v>
          </cell>
          <cell r="R10">
            <v>306</v>
          </cell>
          <cell r="S10">
            <v>5295</v>
          </cell>
          <cell r="T10">
            <v>5290</v>
          </cell>
        </row>
        <row r="11">
          <cell r="A11" t="str">
            <v>理科Ⅰ室</v>
          </cell>
          <cell r="D11">
            <v>3</v>
          </cell>
          <cell r="E11">
            <v>2</v>
          </cell>
          <cell r="I11">
            <v>1</v>
          </cell>
          <cell r="L11">
            <v>1</v>
          </cell>
          <cell r="P11" t="str">
            <v>0.135+0.054*0.5</v>
          </cell>
        </row>
        <row r="12">
          <cell r="B12">
            <v>0</v>
          </cell>
          <cell r="C12">
            <v>0</v>
          </cell>
          <cell r="D12">
            <v>420</v>
          </cell>
          <cell r="E12">
            <v>1240</v>
          </cell>
          <cell r="F12">
            <v>0</v>
          </cell>
          <cell r="G12">
            <v>0</v>
          </cell>
          <cell r="H12">
            <v>0</v>
          </cell>
          <cell r="I12">
            <v>310</v>
          </cell>
          <cell r="J12">
            <v>0</v>
          </cell>
          <cell r="K12">
            <v>0</v>
          </cell>
          <cell r="L12">
            <v>280</v>
          </cell>
          <cell r="M12">
            <v>2250</v>
          </cell>
          <cell r="N12">
            <v>45</v>
          </cell>
          <cell r="O12">
            <v>2295</v>
          </cell>
          <cell r="P12">
            <v>0.16200000000000001</v>
          </cell>
          <cell r="Q12">
            <v>2349</v>
          </cell>
          <cell r="R12">
            <v>281</v>
          </cell>
          <cell r="S12">
            <v>4925</v>
          </cell>
          <cell r="T12">
            <v>4920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R24">
            <v>0</v>
          </cell>
          <cell r="S24">
            <v>0</v>
          </cell>
          <cell r="T24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諸経費"/>
      <sheetName val="内訳書"/>
      <sheetName val="機器費"/>
      <sheetName val="輸送費"/>
      <sheetName val="直接材料"/>
      <sheetName val="補助材料"/>
      <sheetName val="直接経費"/>
      <sheetName val="直接労務"/>
      <sheetName val="複合工"/>
      <sheetName val="試運転費"/>
      <sheetName val="共通仮設費"/>
      <sheetName val="据付間接費"/>
      <sheetName val="一般管理費"/>
      <sheetName val="代価表"/>
      <sheetName val="建物・積資比較表"/>
      <sheetName val="単価一覧表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説明"/>
      <sheetName val="衛生器具設備"/>
      <sheetName val="屋外給水設備"/>
      <sheetName val="屋外排水設備"/>
      <sheetName val="基本書式 (5)"/>
      <sheetName val="リスト（消すな）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A4" t="str">
            <v>㎡</v>
          </cell>
        </row>
        <row r="5">
          <cell r="A5" t="str">
            <v>m3</v>
          </cell>
        </row>
        <row r="6">
          <cell r="A6" t="str">
            <v>ｍ</v>
          </cell>
        </row>
        <row r="7">
          <cell r="A7" t="str">
            <v>ｃｍ</v>
          </cell>
        </row>
        <row r="8">
          <cell r="A8" t="str">
            <v>mm</v>
          </cell>
        </row>
        <row r="9">
          <cell r="A9" t="str">
            <v>箇所</v>
          </cell>
        </row>
        <row r="10">
          <cell r="A10" t="str">
            <v>個</v>
          </cell>
        </row>
        <row r="11">
          <cell r="A11" t="str">
            <v>式</v>
          </cell>
        </row>
        <row r="12">
          <cell r="A12" t="str">
            <v>組</v>
          </cell>
        </row>
        <row r="13">
          <cell r="A13" t="str">
            <v>ｋｇ</v>
          </cell>
        </row>
        <row r="14">
          <cell r="A14" t="str">
            <v>人</v>
          </cell>
        </row>
        <row r="15">
          <cell r="A15" t="str">
            <v>日</v>
          </cell>
        </row>
        <row r="16">
          <cell r="A16" t="str">
            <v>人・日</v>
          </cell>
        </row>
        <row r="17">
          <cell r="A17" t="str">
            <v>台</v>
          </cell>
        </row>
        <row r="18">
          <cell r="A18" t="str">
            <v>枚</v>
          </cell>
        </row>
      </sheetData>
      <sheetData sheetId="6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"/>
      <sheetName val="sheet"/>
      <sheetName val="#REF!"/>
      <sheetName val="電気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建築経費"/>
      <sheetName val="電気経費"/>
      <sheetName val="衛生経費"/>
      <sheetName val="#REF!"/>
    </sheetNames>
    <sheetDataSet>
      <sheetData sheetId="0" refreshError="1">
        <row r="120">
          <cell r="R120">
            <v>0</v>
          </cell>
          <cell r="S120">
            <v>9.3600000000000003E-2</v>
          </cell>
        </row>
        <row r="121">
          <cell r="R121">
            <v>6000001</v>
          </cell>
          <cell r="S121">
            <v>9.2399999999999996E-2</v>
          </cell>
        </row>
        <row r="122">
          <cell r="R122">
            <v>8000001</v>
          </cell>
          <cell r="S122">
            <v>9.1499999999999998E-2</v>
          </cell>
        </row>
        <row r="123">
          <cell r="R123">
            <v>10000001</v>
          </cell>
          <cell r="S123">
            <v>9.0800000000000006E-2</v>
          </cell>
        </row>
        <row r="124">
          <cell r="R124">
            <v>12000001</v>
          </cell>
          <cell r="S124">
            <v>9.01E-2</v>
          </cell>
        </row>
        <row r="125">
          <cell r="R125">
            <v>14000001</v>
          </cell>
          <cell r="S125">
            <v>8.9599999999999999E-2</v>
          </cell>
        </row>
        <row r="126">
          <cell r="R126">
            <v>16000001</v>
          </cell>
          <cell r="S126">
            <v>8.9099999999999999E-2</v>
          </cell>
        </row>
        <row r="127">
          <cell r="R127">
            <v>18000001</v>
          </cell>
          <cell r="S127">
            <v>8.8700000000000001E-2</v>
          </cell>
        </row>
        <row r="128">
          <cell r="R128">
            <v>20000001</v>
          </cell>
          <cell r="S128">
            <v>8.8300000000000003E-2</v>
          </cell>
        </row>
        <row r="129">
          <cell r="R129">
            <v>22000001</v>
          </cell>
          <cell r="S129">
            <v>8.7900000000000006E-2</v>
          </cell>
        </row>
        <row r="130">
          <cell r="R130">
            <v>24000001</v>
          </cell>
          <cell r="S130">
            <v>8.7599999999999997E-2</v>
          </cell>
        </row>
        <row r="131">
          <cell r="R131">
            <v>26000001</v>
          </cell>
          <cell r="S131">
            <v>8.7300000000000003E-2</v>
          </cell>
        </row>
        <row r="132">
          <cell r="R132">
            <v>28000001</v>
          </cell>
          <cell r="S132">
            <v>8.6999999999999994E-2</v>
          </cell>
        </row>
        <row r="133">
          <cell r="R133">
            <v>30000001</v>
          </cell>
          <cell r="S133">
            <v>8.6800000000000002E-2</v>
          </cell>
        </row>
        <row r="134">
          <cell r="R134">
            <v>32000001</v>
          </cell>
          <cell r="S134">
            <v>8.6499999999999994E-2</v>
          </cell>
        </row>
        <row r="135">
          <cell r="R135">
            <v>34000001</v>
          </cell>
          <cell r="S135">
            <v>8.6300000000000002E-2</v>
          </cell>
        </row>
        <row r="136">
          <cell r="R136">
            <v>36000001</v>
          </cell>
          <cell r="S136">
            <v>8.5999999999999993E-2</v>
          </cell>
        </row>
        <row r="137">
          <cell r="R137">
            <v>38000001</v>
          </cell>
          <cell r="S137">
            <v>8.5900000000000004E-2</v>
          </cell>
        </row>
        <row r="138">
          <cell r="R138">
            <v>40000001</v>
          </cell>
          <cell r="S138">
            <v>8.5400000000000004E-2</v>
          </cell>
        </row>
        <row r="139">
          <cell r="R139">
            <v>45000001</v>
          </cell>
          <cell r="S139">
            <v>8.5000000000000006E-2</v>
          </cell>
        </row>
        <row r="140">
          <cell r="R140">
            <v>50000001</v>
          </cell>
          <cell r="S140">
            <v>8.4599999999999995E-2</v>
          </cell>
        </row>
        <row r="141">
          <cell r="R141">
            <v>55000001</v>
          </cell>
          <cell r="S141">
            <v>8.43E-2</v>
          </cell>
        </row>
        <row r="142">
          <cell r="R142">
            <v>60000001</v>
          </cell>
          <cell r="S142">
            <v>8.3699999999999997E-2</v>
          </cell>
        </row>
        <row r="143">
          <cell r="R143">
            <v>70000001</v>
          </cell>
          <cell r="S143">
            <v>8.3199999999999996E-2</v>
          </cell>
        </row>
        <row r="144">
          <cell r="R144">
            <v>80000001</v>
          </cell>
          <cell r="S144">
            <v>8.2799999999999999E-2</v>
          </cell>
        </row>
        <row r="145">
          <cell r="R145">
            <v>90000001</v>
          </cell>
          <cell r="S145">
            <v>8.2400000000000001E-2</v>
          </cell>
        </row>
        <row r="146">
          <cell r="R146">
            <v>100000001</v>
          </cell>
          <cell r="S146">
            <v>8.1600000000000006E-2</v>
          </cell>
        </row>
        <row r="147">
          <cell r="R147">
            <v>120000001</v>
          </cell>
          <cell r="S147">
            <v>8.1100000000000005E-2</v>
          </cell>
        </row>
        <row r="148">
          <cell r="R148">
            <v>140000001</v>
          </cell>
          <cell r="S148">
            <v>8.0600000000000005E-2</v>
          </cell>
        </row>
        <row r="149">
          <cell r="R149">
            <v>160000001</v>
          </cell>
          <cell r="S149">
            <v>8.0100000000000005E-2</v>
          </cell>
        </row>
        <row r="150">
          <cell r="R150">
            <v>180000001</v>
          </cell>
          <cell r="S150">
            <v>7.9699999999999993E-2</v>
          </cell>
        </row>
        <row r="151">
          <cell r="R151">
            <v>200000001</v>
          </cell>
          <cell r="S151">
            <v>7.8899999999999998E-2</v>
          </cell>
        </row>
        <row r="152">
          <cell r="R152">
            <v>250000001</v>
          </cell>
          <cell r="S152">
            <v>7.8299999999999995E-2</v>
          </cell>
        </row>
        <row r="153">
          <cell r="R153">
            <v>300000001</v>
          </cell>
          <cell r="S153">
            <v>7.7700000000000005E-2</v>
          </cell>
        </row>
        <row r="154">
          <cell r="R154">
            <v>350000001</v>
          </cell>
          <cell r="S154">
            <v>7.7200000000000005E-2</v>
          </cell>
        </row>
        <row r="155">
          <cell r="R155">
            <v>400000001</v>
          </cell>
          <cell r="S155">
            <v>7.6799999999999993E-2</v>
          </cell>
        </row>
        <row r="156">
          <cell r="R156">
            <v>450000001</v>
          </cell>
          <cell r="S156">
            <v>7.6399999999999996E-2</v>
          </cell>
        </row>
        <row r="157">
          <cell r="R157">
            <v>500000001</v>
          </cell>
          <cell r="S157">
            <v>7.5800000000000006E-2</v>
          </cell>
        </row>
        <row r="158">
          <cell r="R158">
            <v>600000001</v>
          </cell>
          <cell r="S158">
            <v>7.5300000000000006E-2</v>
          </cell>
        </row>
        <row r="159">
          <cell r="R159">
            <v>700000001</v>
          </cell>
          <cell r="S159">
            <v>7.4800000000000005E-2</v>
          </cell>
        </row>
        <row r="160">
          <cell r="R160">
            <v>800000001</v>
          </cell>
          <cell r="S160">
            <v>7.4399999999999994E-2</v>
          </cell>
        </row>
        <row r="161">
          <cell r="R161">
            <v>900000001</v>
          </cell>
          <cell r="S161">
            <v>7.3999999999999996E-2</v>
          </cell>
        </row>
        <row r="162">
          <cell r="R162">
            <v>1000000001</v>
          </cell>
          <cell r="S162">
            <v>7.3999999999999996E-2</v>
          </cell>
        </row>
        <row r="163">
          <cell r="R163">
            <v>1200000001</v>
          </cell>
          <cell r="S163">
            <v>7.3999999999999996E-2</v>
          </cell>
        </row>
        <row r="164">
          <cell r="R164">
            <v>1400000001</v>
          </cell>
          <cell r="S164">
            <v>7.3999999999999996E-2</v>
          </cell>
        </row>
        <row r="165">
          <cell r="R165">
            <v>1600000001</v>
          </cell>
          <cell r="S165">
            <v>7.3999999999999996E-2</v>
          </cell>
        </row>
        <row r="166">
          <cell r="R166">
            <v>1800000001</v>
          </cell>
          <cell r="S166">
            <v>7.3999999999999996E-2</v>
          </cell>
        </row>
        <row r="167">
          <cell r="R167">
            <v>2000000001</v>
          </cell>
          <cell r="S167">
            <v>7.3999999999999996E-2</v>
          </cell>
        </row>
        <row r="168">
          <cell r="R168">
            <v>2500000001</v>
          </cell>
          <cell r="S168">
            <v>7.3999999999999996E-2</v>
          </cell>
        </row>
        <row r="169">
          <cell r="R169">
            <v>3000000001</v>
          </cell>
          <cell r="S169">
            <v>7.3999999999999996E-2</v>
          </cell>
        </row>
        <row r="170">
          <cell r="R170">
            <v>3500000001</v>
          </cell>
          <cell r="S170">
            <v>7.3999999999999996E-2</v>
          </cell>
        </row>
        <row r="171">
          <cell r="R171">
            <v>4000000001</v>
          </cell>
          <cell r="S171">
            <v>7.3999999999999996E-2</v>
          </cell>
        </row>
        <row r="172">
          <cell r="R172">
            <v>4500000001</v>
          </cell>
          <cell r="S172">
            <v>7.3999999999999996E-2</v>
          </cell>
        </row>
      </sheetData>
      <sheetData sheetId="1"/>
      <sheetData sheetId="2"/>
      <sheetData sheetId="3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電気設備種目･科目内訳"/>
      <sheetName val="電気設備細目内訳"/>
      <sheetName val="数量調書"/>
      <sheetName val="一位代価"/>
      <sheetName val="川原設計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消火設備 "/>
      <sheetName val="土工事（消火）"/>
      <sheetName val="別紙（消火）"/>
      <sheetName val="表紙 (2)"/>
    </sheetNames>
    <sheetDataSet>
      <sheetData sheetId="0">
        <row r="10">
          <cell r="A10" t="str">
            <v>熊本城本丸御殿大広間復元整備工事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原本"/>
      <sheetName val="ﾏｸﾛｼｰﾄ"/>
      <sheetName val="頭"/>
      <sheetName val="福１"/>
      <sheetName val="Ⅰ11"/>
      <sheetName val="Ⅰ12"/>
      <sheetName val="福２"/>
      <sheetName val="福３"/>
      <sheetName val="Ⅰ31"/>
      <sheetName val="Ⅰ32"/>
      <sheetName val="Ⅰ33"/>
      <sheetName val="Ⅰ34"/>
      <sheetName val="福４"/>
      <sheetName val="Ⅰ41"/>
      <sheetName val="Ⅰ42"/>
      <sheetName val="Ⅰ43"/>
      <sheetName val="福５"/>
      <sheetName val="Ⅰ51"/>
      <sheetName val="Ⅰ52"/>
      <sheetName val="Ⅰ53"/>
      <sheetName val="福６"/>
      <sheetName val="福７"/>
      <sheetName val="福８"/>
      <sheetName val="福９"/>
      <sheetName val="生１"/>
      <sheetName val="Ⅱ11"/>
      <sheetName val="Ⅱ12"/>
      <sheetName val="生２"/>
      <sheetName val="生３"/>
      <sheetName val="Ⅱ31"/>
      <sheetName val="Ⅱ32"/>
      <sheetName val="Ⅱ33"/>
      <sheetName val="Ⅱ34"/>
      <sheetName val="生４"/>
      <sheetName val="Ⅱ41"/>
      <sheetName val="Ⅱ42"/>
      <sheetName val="生５"/>
      <sheetName val="生６"/>
      <sheetName val="生７"/>
      <sheetName val="生８"/>
      <sheetName val="生９"/>
      <sheetName val="共１"/>
      <sheetName val="11"/>
      <sheetName val="12"/>
      <sheetName val="共２"/>
      <sheetName val="共３"/>
      <sheetName val="Ⅲ31"/>
      <sheetName val="Ⅲ32"/>
      <sheetName val="共４"/>
      <sheetName val="Ⅲ41"/>
      <sheetName val="Ⅲ42"/>
      <sheetName val="Ⅲ43"/>
      <sheetName val="Ⅲ44"/>
      <sheetName val="共５"/>
      <sheetName val="共６"/>
      <sheetName val="共７"/>
      <sheetName val="共８"/>
      <sheetName val="共９"/>
      <sheetName val="共10"/>
      <sheetName val="共11"/>
      <sheetName val="共12"/>
      <sheetName val="ﾒ-ｶ-(1)"/>
      <sheetName val="ﾒ-ｶ-(2)"/>
      <sheetName val="ﾒ-ｶ-(3)"/>
      <sheetName val="ﾒ-ｶ-(4)"/>
      <sheetName val="建設物価"/>
      <sheetName val="分電盤歩掛"/>
      <sheetName val="動力盤歩掛"/>
      <sheetName val="代価表（福祉）"/>
      <sheetName val="代価表（生き）"/>
      <sheetName val="代価表（共用）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 "/>
      <sheetName val="内訳A"/>
      <sheetName val="内訳 B"/>
      <sheetName val="代価（保温）"/>
      <sheetName val="代価（防錆）"/>
      <sheetName val="代価（土工）"/>
      <sheetName val="代価（スリーブ） "/>
      <sheetName val="衛比較・単価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　　　　　　　　　　　　　　保　　温　　工　　事</v>
          </cell>
          <cell r="V2" t="str">
            <v>代価№</v>
          </cell>
        </row>
        <row r="3">
          <cell r="U3">
            <v>0</v>
          </cell>
        </row>
        <row r="4">
          <cell r="C4" t="str">
            <v>実務</v>
          </cell>
          <cell r="D4" t="str">
            <v>　　　A-1　給水設備</v>
          </cell>
          <cell r="F4" t="str">
            <v>　　　A-2　排水設備</v>
          </cell>
        </row>
        <row r="5">
          <cell r="B5" t="str">
            <v>名　　称</v>
          </cell>
          <cell r="C5" t="str">
            <v>単　価</v>
          </cell>
        </row>
        <row r="6">
          <cell r="C6" t="str">
            <v>m/円</v>
          </cell>
          <cell r="D6" t="str">
            <v>m</v>
          </cell>
          <cell r="E6" t="str">
            <v>金額</v>
          </cell>
          <cell r="F6" t="str">
            <v>m</v>
          </cell>
          <cell r="G6" t="str">
            <v>金額</v>
          </cell>
          <cell r="H6" t="str">
            <v>m</v>
          </cell>
          <cell r="I6" t="str">
            <v>金額</v>
          </cell>
          <cell r="J6" t="str">
            <v>m</v>
          </cell>
          <cell r="K6" t="str">
            <v>金額</v>
          </cell>
          <cell r="L6" t="str">
            <v>m</v>
          </cell>
          <cell r="M6" t="str">
            <v>金額</v>
          </cell>
          <cell r="N6" t="str">
            <v>m</v>
          </cell>
          <cell r="O6" t="str">
            <v>金額</v>
          </cell>
          <cell r="P6" t="str">
            <v>m</v>
          </cell>
          <cell r="Q6" t="str">
            <v>金額</v>
          </cell>
          <cell r="R6" t="str">
            <v>m</v>
          </cell>
          <cell r="S6" t="str">
            <v>金額</v>
          </cell>
          <cell r="T6" t="str">
            <v>m</v>
          </cell>
          <cell r="U6" t="str">
            <v>金額</v>
          </cell>
          <cell r="V6" t="str">
            <v>m</v>
          </cell>
        </row>
        <row r="7">
          <cell r="B7" t="str">
            <v>空隙壁中(便所)</v>
          </cell>
          <cell r="C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B9" t="str">
            <v>20A</v>
          </cell>
          <cell r="C9">
            <v>1850</v>
          </cell>
          <cell r="D9">
            <v>9.3000000000000007</v>
          </cell>
          <cell r="E9">
            <v>17205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B10" t="str">
            <v>25A</v>
          </cell>
          <cell r="C10">
            <v>1990</v>
          </cell>
          <cell r="D10">
            <v>7.5</v>
          </cell>
          <cell r="E10">
            <v>14925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B11" t="str">
            <v>32A</v>
          </cell>
          <cell r="C11">
            <v>2110</v>
          </cell>
          <cell r="E11">
            <v>0</v>
          </cell>
          <cell r="F11">
            <v>1</v>
          </cell>
          <cell r="G11">
            <v>2110</v>
          </cell>
          <cell r="I11">
            <v>0</v>
          </cell>
          <cell r="K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B12" t="str">
            <v>40A</v>
          </cell>
          <cell r="C12">
            <v>2300</v>
          </cell>
          <cell r="E12">
            <v>0</v>
          </cell>
          <cell r="F12">
            <v>1</v>
          </cell>
          <cell r="G12">
            <v>2300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B13" t="str">
            <v>50A</v>
          </cell>
          <cell r="C13">
            <v>2500</v>
          </cell>
          <cell r="E13">
            <v>0</v>
          </cell>
          <cell r="F13">
            <v>4</v>
          </cell>
          <cell r="G13">
            <v>10000</v>
          </cell>
          <cell r="H13">
            <v>0</v>
          </cell>
          <cell r="I13">
            <v>0</v>
          </cell>
          <cell r="K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B14" t="str">
            <v>65A</v>
          </cell>
          <cell r="C14">
            <v>2760</v>
          </cell>
          <cell r="E14">
            <v>0</v>
          </cell>
          <cell r="G14">
            <v>0</v>
          </cell>
          <cell r="I14">
            <v>0</v>
          </cell>
          <cell r="K14">
            <v>0</v>
          </cell>
          <cell r="M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B15" t="str">
            <v>75A</v>
          </cell>
          <cell r="C15">
            <v>3060</v>
          </cell>
          <cell r="E15">
            <v>0</v>
          </cell>
          <cell r="F15">
            <v>1</v>
          </cell>
          <cell r="G15">
            <v>3060</v>
          </cell>
          <cell r="I15">
            <v>0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E16">
            <v>0</v>
          </cell>
          <cell r="G16">
            <v>0</v>
          </cell>
          <cell r="I16">
            <v>0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E17">
            <v>0</v>
          </cell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E18">
            <v>0</v>
          </cell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E19">
            <v>0</v>
          </cell>
          <cell r="G19">
            <v>0</v>
          </cell>
          <cell r="I19">
            <v>0</v>
          </cell>
          <cell r="K19">
            <v>0</v>
          </cell>
          <cell r="M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E20">
            <v>0</v>
          </cell>
          <cell r="G20">
            <v>0</v>
          </cell>
          <cell r="I20">
            <v>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E21">
            <v>0</v>
          </cell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E22">
            <v>0</v>
          </cell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E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4">
          <cell r="E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</row>
        <row r="25">
          <cell r="B25">
            <v>0</v>
          </cell>
          <cell r="C25">
            <v>0</v>
          </cell>
          <cell r="E25">
            <v>0</v>
          </cell>
          <cell r="G25">
            <v>0</v>
          </cell>
          <cell r="I25">
            <v>0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E26">
            <v>0</v>
          </cell>
          <cell r="G26">
            <v>0</v>
          </cell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E27">
            <v>0</v>
          </cell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8">
          <cell r="E28">
            <v>0</v>
          </cell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</row>
        <row r="29">
          <cell r="E29">
            <v>0</v>
          </cell>
          <cell r="G29">
            <v>0</v>
          </cell>
          <cell r="I29">
            <v>0</v>
          </cell>
          <cell r="K29">
            <v>0</v>
          </cell>
          <cell r="M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E30">
            <v>0</v>
          </cell>
          <cell r="G30">
            <v>0</v>
          </cell>
          <cell r="I30">
            <v>0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E31">
            <v>0</v>
          </cell>
          <cell r="G31">
            <v>0</v>
          </cell>
          <cell r="I31">
            <v>0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R32">
            <v>0</v>
          </cell>
          <cell r="T32">
            <v>0</v>
          </cell>
          <cell r="U32">
            <v>0</v>
          </cell>
          <cell r="V32">
            <v>0</v>
          </cell>
        </row>
        <row r="33">
          <cell r="B33" t="str">
            <v>計</v>
          </cell>
          <cell r="E33">
            <v>32130</v>
          </cell>
          <cell r="G33">
            <v>17470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B34" t="str">
            <v>採用金額</v>
          </cell>
          <cell r="E34">
            <v>32100</v>
          </cell>
          <cell r="G34">
            <v>17400</v>
          </cell>
          <cell r="I34">
            <v>0</v>
          </cell>
          <cell r="K34">
            <v>0</v>
          </cell>
          <cell r="M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防火区画貫通材"/>
      <sheetName val="電話器具類"/>
      <sheetName val="テレビ機器"/>
      <sheetName val="ＰＢ類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  <sheetName val="数量拾出"/>
      <sheetName val="数量集計１"/>
      <sheetName val="数量集計２"/>
      <sheetName val="数量拾出(撤去)"/>
      <sheetName val="数量集計１(撤去)"/>
      <sheetName val="数量集計２(撤去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0000"/>
  </sheetPr>
  <dimension ref="A1:L408"/>
  <sheetViews>
    <sheetView showGridLines="0" showZeros="0" view="pageBreakPreview" zoomScale="90" zoomScaleNormal="90" zoomScaleSheetLayoutView="90" workbookViewId="0">
      <pane ySplit="3" topLeftCell="A4" activePane="bottomLeft" state="frozen"/>
      <selection activeCell="F13" sqref="F13"/>
      <selection pane="bottomLeft" activeCell="A4" sqref="A4"/>
    </sheetView>
  </sheetViews>
  <sheetFormatPr defaultRowHeight="15" customHeight="1"/>
  <cols>
    <col min="1" max="1" width="7.42578125" style="6" customWidth="1"/>
    <col min="2" max="3" width="31" style="7" customWidth="1"/>
    <col min="4" max="4" width="16.7109375" style="8" customWidth="1"/>
    <col min="5" max="5" width="7.42578125" style="6" customWidth="1"/>
    <col min="6" max="6" width="13.7109375" style="9" customWidth="1"/>
    <col min="7" max="7" width="21.7109375" style="9" customWidth="1"/>
    <col min="8" max="8" width="22.42578125" style="7" customWidth="1"/>
    <col min="9" max="9" width="3.7109375" style="5" customWidth="1"/>
    <col min="10" max="10" width="8.7109375" style="10" customWidth="1"/>
    <col min="11" max="12" width="12.7109375" style="11" customWidth="1"/>
    <col min="13" max="16384" width="9.140625" style="5"/>
  </cols>
  <sheetData>
    <row r="1" spans="1:12" s="19" customFormat="1" ht="27" customHeight="1">
      <c r="A1" s="41"/>
      <c r="B1" s="42" t="s">
        <v>46</v>
      </c>
      <c r="C1" s="42" t="s">
        <v>47</v>
      </c>
      <c r="D1" s="43" t="s">
        <v>48</v>
      </c>
      <c r="E1" s="42" t="s">
        <v>49</v>
      </c>
      <c r="F1" s="44" t="s">
        <v>50</v>
      </c>
      <c r="G1" s="44" t="s">
        <v>69</v>
      </c>
      <c r="H1" s="45" t="s">
        <v>70</v>
      </c>
      <c r="I1" s="39"/>
    </row>
    <row r="2" spans="1:12" s="19" customFormat="1" ht="13.5">
      <c r="A2" s="46"/>
      <c r="B2" s="47"/>
      <c r="C2" s="48"/>
      <c r="D2" s="49"/>
      <c r="E2" s="50"/>
      <c r="F2" s="51"/>
      <c r="G2" s="51"/>
      <c r="H2" s="52"/>
      <c r="I2" s="40"/>
    </row>
    <row r="3" spans="1:12" s="19" customFormat="1" ht="13.5">
      <c r="A3" s="53" t="s">
        <v>286</v>
      </c>
      <c r="B3" s="54" t="s">
        <v>211</v>
      </c>
      <c r="C3" s="55"/>
      <c r="D3" s="56"/>
      <c r="E3" s="57"/>
      <c r="F3" s="58"/>
      <c r="G3" s="58"/>
      <c r="H3" s="59"/>
      <c r="I3" s="40">
        <v>1</v>
      </c>
    </row>
    <row r="4" spans="1:12" ht="15" customHeight="1">
      <c r="A4" s="46"/>
      <c r="B4" s="47"/>
      <c r="C4" s="47"/>
      <c r="D4" s="60"/>
      <c r="E4" s="50"/>
      <c r="F4" s="61"/>
      <c r="G4" s="61"/>
      <c r="H4" s="52"/>
      <c r="I4" s="1"/>
      <c r="J4" s="2"/>
      <c r="K4" s="3"/>
      <c r="L4" s="4"/>
    </row>
    <row r="5" spans="1:12" ht="15" customHeight="1">
      <c r="A5" s="53"/>
      <c r="B5" s="62"/>
      <c r="C5" s="55"/>
      <c r="D5" s="63"/>
      <c r="E5" s="57"/>
      <c r="F5" s="64" t="str">
        <f>IF(OR($D5="",$K5=""),"",IF($E5="式","",$K5))</f>
        <v/>
      </c>
      <c r="G5" s="64"/>
      <c r="H5" s="59"/>
      <c r="I5" s="1"/>
      <c r="J5" s="2"/>
      <c r="K5" s="3"/>
      <c r="L5" s="4"/>
    </row>
    <row r="6" spans="1:12" ht="15" customHeight="1">
      <c r="A6" s="46"/>
      <c r="B6" s="47"/>
      <c r="C6" s="47"/>
      <c r="D6" s="61"/>
      <c r="E6" s="50"/>
      <c r="F6" s="61"/>
      <c r="G6" s="61"/>
      <c r="H6" s="52"/>
      <c r="I6" s="1"/>
      <c r="J6" s="2"/>
      <c r="K6" s="3"/>
      <c r="L6" s="4"/>
    </row>
    <row r="7" spans="1:12" ht="15" customHeight="1">
      <c r="A7" s="53" t="s">
        <v>193</v>
      </c>
      <c r="B7" s="62" t="s">
        <v>53</v>
      </c>
      <c r="C7" s="55"/>
      <c r="D7" s="63">
        <v>1</v>
      </c>
      <c r="E7" s="57" t="s">
        <v>0</v>
      </c>
      <c r="F7" s="64"/>
      <c r="G7" s="64"/>
      <c r="H7" s="59"/>
      <c r="I7" s="1"/>
      <c r="J7" s="2"/>
      <c r="K7" s="3"/>
      <c r="L7" s="4"/>
    </row>
    <row r="8" spans="1:12" ht="15" customHeight="1">
      <c r="A8" s="46"/>
      <c r="B8" s="47"/>
      <c r="C8" s="47"/>
      <c r="D8" s="61"/>
      <c r="E8" s="50"/>
      <c r="F8" s="61"/>
      <c r="G8" s="61"/>
      <c r="H8" s="52"/>
      <c r="I8" s="1"/>
      <c r="J8" s="2"/>
      <c r="K8" s="3"/>
      <c r="L8" s="4"/>
    </row>
    <row r="9" spans="1:12" ht="15" customHeight="1">
      <c r="A9" s="53" t="s">
        <v>194</v>
      </c>
      <c r="B9" s="62" t="s">
        <v>2</v>
      </c>
      <c r="C9" s="55"/>
      <c r="D9" s="63">
        <v>1</v>
      </c>
      <c r="E9" s="57" t="s">
        <v>0</v>
      </c>
      <c r="F9" s="64"/>
      <c r="G9" s="64"/>
      <c r="H9" s="59"/>
      <c r="I9" s="1"/>
      <c r="J9" s="2"/>
      <c r="K9" s="3"/>
      <c r="L9" s="4"/>
    </row>
    <row r="10" spans="1:12" ht="15" customHeight="1">
      <c r="A10" s="46"/>
      <c r="B10" s="47"/>
      <c r="C10" s="47"/>
      <c r="D10" s="61"/>
      <c r="E10" s="50"/>
      <c r="F10" s="61"/>
      <c r="G10" s="61"/>
      <c r="H10" s="52"/>
      <c r="I10" s="1"/>
      <c r="J10" s="2"/>
      <c r="K10" s="3"/>
      <c r="L10" s="4"/>
    </row>
    <row r="11" spans="1:12" ht="15" customHeight="1">
      <c r="A11" s="53" t="s">
        <v>195</v>
      </c>
      <c r="B11" s="62" t="s">
        <v>11</v>
      </c>
      <c r="C11" s="55"/>
      <c r="D11" s="63">
        <v>1</v>
      </c>
      <c r="E11" s="57" t="s">
        <v>0</v>
      </c>
      <c r="F11" s="64"/>
      <c r="G11" s="64"/>
      <c r="H11" s="59"/>
      <c r="I11" s="1"/>
      <c r="J11" s="2"/>
      <c r="K11" s="3"/>
      <c r="L11" s="4"/>
    </row>
    <row r="12" spans="1:12" ht="15" customHeight="1">
      <c r="A12" s="46"/>
      <c r="B12" s="47"/>
      <c r="C12" s="47"/>
      <c r="D12" s="61"/>
      <c r="E12" s="50"/>
      <c r="F12" s="61"/>
      <c r="G12" s="61"/>
      <c r="H12" s="52"/>
      <c r="I12" s="1"/>
      <c r="J12" s="2"/>
      <c r="K12" s="3"/>
      <c r="L12" s="4"/>
    </row>
    <row r="13" spans="1:12" ht="15" customHeight="1">
      <c r="A13" s="53"/>
      <c r="B13" s="62"/>
      <c r="C13" s="55"/>
      <c r="D13" s="63"/>
      <c r="E13" s="57"/>
      <c r="F13" s="64"/>
      <c r="G13" s="64"/>
      <c r="H13" s="59"/>
      <c r="I13" s="1"/>
      <c r="J13" s="2"/>
      <c r="K13" s="3"/>
      <c r="L13" s="4"/>
    </row>
    <row r="14" spans="1:12" ht="15" customHeight="1">
      <c r="A14" s="46"/>
      <c r="B14" s="47"/>
      <c r="C14" s="47"/>
      <c r="D14" s="61"/>
      <c r="E14" s="50"/>
      <c r="F14" s="61"/>
      <c r="G14" s="61"/>
      <c r="H14" s="52"/>
      <c r="I14" s="1"/>
      <c r="J14" s="2"/>
      <c r="K14" s="3"/>
      <c r="L14" s="4"/>
    </row>
    <row r="15" spans="1:12" ht="15" customHeight="1">
      <c r="A15" s="53"/>
      <c r="B15" s="62"/>
      <c r="C15" s="55"/>
      <c r="D15" s="63"/>
      <c r="E15" s="57"/>
      <c r="F15" s="64"/>
      <c r="G15" s="64"/>
      <c r="H15" s="59"/>
      <c r="I15" s="1"/>
      <c r="J15" s="2"/>
      <c r="K15" s="3"/>
      <c r="L15" s="4"/>
    </row>
    <row r="16" spans="1:12" ht="15" customHeight="1">
      <c r="A16" s="46"/>
      <c r="B16" s="47"/>
      <c r="C16" s="47"/>
      <c r="D16" s="61"/>
      <c r="E16" s="50"/>
      <c r="F16" s="61"/>
      <c r="G16" s="61"/>
      <c r="H16" s="52"/>
      <c r="I16" s="1"/>
      <c r="J16" s="2"/>
      <c r="K16" s="3"/>
      <c r="L16" s="4"/>
    </row>
    <row r="17" spans="1:12" ht="15" customHeight="1">
      <c r="A17" s="53"/>
      <c r="B17" s="65"/>
      <c r="C17" s="55"/>
      <c r="D17" s="63"/>
      <c r="E17" s="57"/>
      <c r="F17" s="64"/>
      <c r="G17" s="64"/>
      <c r="H17" s="59"/>
      <c r="I17" s="1"/>
      <c r="J17" s="2"/>
      <c r="K17" s="3"/>
      <c r="L17" s="4"/>
    </row>
    <row r="18" spans="1:12" ht="15" customHeight="1">
      <c r="A18" s="46"/>
      <c r="B18" s="47"/>
      <c r="C18" s="47"/>
      <c r="D18" s="60"/>
      <c r="E18" s="50"/>
      <c r="F18" s="61"/>
      <c r="G18" s="61"/>
      <c r="H18" s="52"/>
      <c r="I18" s="1"/>
      <c r="J18" s="2"/>
      <c r="K18" s="3"/>
      <c r="L18" s="4"/>
    </row>
    <row r="19" spans="1:12" ht="15" customHeight="1">
      <c r="A19" s="46"/>
      <c r="B19" s="50"/>
      <c r="C19" s="48"/>
      <c r="D19" s="60"/>
      <c r="E19" s="50"/>
      <c r="F19" s="61"/>
      <c r="G19" s="61"/>
      <c r="H19" s="52"/>
      <c r="I19" s="1"/>
      <c r="J19" s="2"/>
      <c r="K19" s="3"/>
      <c r="L19" s="4"/>
    </row>
    <row r="20" spans="1:12" ht="15" customHeight="1">
      <c r="A20" s="66"/>
      <c r="B20" s="67"/>
      <c r="C20" s="67"/>
      <c r="D20" s="68"/>
      <c r="E20" s="69"/>
      <c r="F20" s="68"/>
      <c r="G20" s="68"/>
      <c r="H20" s="70"/>
      <c r="I20" s="1"/>
      <c r="J20" s="2"/>
      <c r="K20" s="3"/>
      <c r="L20" s="4"/>
    </row>
    <row r="21" spans="1:12" ht="15" customHeight="1">
      <c r="A21" s="53"/>
      <c r="B21" s="57"/>
      <c r="C21" s="55"/>
      <c r="D21" s="63"/>
      <c r="E21" s="57"/>
      <c r="F21" s="64"/>
      <c r="G21" s="64"/>
      <c r="H21" s="59"/>
      <c r="I21" s="1"/>
      <c r="J21" s="2"/>
      <c r="K21" s="3"/>
      <c r="L21" s="4"/>
    </row>
    <row r="22" spans="1:12" ht="15" customHeight="1">
      <c r="A22" s="46"/>
      <c r="B22" s="47"/>
      <c r="C22" s="47"/>
      <c r="D22" s="61"/>
      <c r="E22" s="50"/>
      <c r="F22" s="61"/>
      <c r="G22" s="61"/>
      <c r="H22" s="52"/>
      <c r="I22" s="1"/>
      <c r="J22" s="2"/>
      <c r="K22" s="3"/>
      <c r="L22" s="4"/>
    </row>
    <row r="23" spans="1:12" ht="15" customHeight="1">
      <c r="A23" s="53"/>
      <c r="B23" s="62"/>
      <c r="C23" s="55"/>
      <c r="D23" s="63"/>
      <c r="E23" s="57"/>
      <c r="F23" s="64"/>
      <c r="G23" s="64"/>
      <c r="H23" s="59"/>
      <c r="I23" s="1"/>
      <c r="J23" s="2"/>
      <c r="K23" s="3"/>
      <c r="L23" s="4"/>
    </row>
    <row r="24" spans="1:12" ht="15" customHeight="1">
      <c r="A24" s="46"/>
      <c r="B24" s="47"/>
      <c r="C24" s="47"/>
      <c r="D24" s="61"/>
      <c r="E24" s="50"/>
      <c r="F24" s="61"/>
      <c r="G24" s="61"/>
      <c r="H24" s="52"/>
      <c r="I24" s="1"/>
      <c r="J24" s="2"/>
      <c r="K24" s="3"/>
      <c r="L24" s="4"/>
    </row>
    <row r="25" spans="1:12" ht="15" customHeight="1">
      <c r="A25" s="53"/>
      <c r="B25" s="62"/>
      <c r="C25" s="55"/>
      <c r="D25" s="63"/>
      <c r="E25" s="57"/>
      <c r="F25" s="64"/>
      <c r="G25" s="64"/>
      <c r="H25" s="59"/>
      <c r="I25" s="1"/>
      <c r="J25" s="2"/>
      <c r="K25" s="3"/>
      <c r="L25" s="4"/>
    </row>
    <row r="26" spans="1:12" ht="15" customHeight="1">
      <c r="A26" s="46"/>
      <c r="B26" s="47"/>
      <c r="C26" s="47"/>
      <c r="D26" s="61"/>
      <c r="E26" s="50"/>
      <c r="F26" s="61"/>
      <c r="G26" s="61"/>
      <c r="H26" s="52"/>
      <c r="I26" s="1"/>
      <c r="J26" s="2"/>
      <c r="K26" s="3"/>
      <c r="L26" s="4"/>
    </row>
    <row r="27" spans="1:12" ht="15" customHeight="1">
      <c r="A27" s="53"/>
      <c r="B27" s="62"/>
      <c r="C27" s="55"/>
      <c r="D27" s="63"/>
      <c r="E27" s="57"/>
      <c r="F27" s="64" t="str">
        <f>IF(OR($D27="",$K27=""),"",IF($E27="式","",$K27))</f>
        <v/>
      </c>
      <c r="G27" s="64"/>
      <c r="H27" s="59"/>
      <c r="I27" s="1"/>
      <c r="J27" s="2"/>
      <c r="K27" s="3"/>
      <c r="L27" s="4"/>
    </row>
    <row r="28" spans="1:12" ht="15" customHeight="1">
      <c r="A28" s="46"/>
      <c r="B28" s="47"/>
      <c r="C28" s="47"/>
      <c r="D28" s="61"/>
      <c r="E28" s="50"/>
      <c r="F28" s="61"/>
      <c r="G28" s="61"/>
      <c r="H28" s="52"/>
      <c r="I28" s="1"/>
      <c r="J28" s="2"/>
      <c r="K28" s="3"/>
      <c r="L28" s="4"/>
    </row>
    <row r="29" spans="1:12" ht="15" customHeight="1">
      <c r="A29" s="53"/>
      <c r="B29" s="62"/>
      <c r="C29" s="55"/>
      <c r="D29" s="63"/>
      <c r="E29" s="57"/>
      <c r="F29" s="64" t="str">
        <f>IF(OR($D29="",$K29=""),"",IF($E29="式","",$K29))</f>
        <v/>
      </c>
      <c r="G29" s="64"/>
      <c r="H29" s="59"/>
      <c r="I29" s="1"/>
      <c r="J29" s="2"/>
      <c r="K29" s="3"/>
      <c r="L29" s="4"/>
    </row>
    <row r="30" spans="1:12" ht="15" customHeight="1">
      <c r="A30" s="46"/>
      <c r="B30" s="47"/>
      <c r="C30" s="47"/>
      <c r="D30" s="61"/>
      <c r="E30" s="50"/>
      <c r="F30" s="61"/>
      <c r="G30" s="61"/>
      <c r="H30" s="52"/>
      <c r="I30" s="1"/>
      <c r="J30" s="2"/>
      <c r="K30" s="3"/>
      <c r="L30" s="4"/>
    </row>
    <row r="31" spans="1:12" ht="15" customHeight="1">
      <c r="A31" s="53"/>
      <c r="B31" s="62"/>
      <c r="C31" s="55"/>
      <c r="D31" s="63"/>
      <c r="E31" s="57"/>
      <c r="F31" s="64" t="str">
        <f>IF(OR($D31="",$K31=""),"",IF($E31="式","",$K31))</f>
        <v/>
      </c>
      <c r="G31" s="64"/>
      <c r="H31" s="59"/>
      <c r="I31" s="1"/>
      <c r="J31" s="2"/>
      <c r="K31" s="3"/>
      <c r="L31" s="4"/>
    </row>
    <row r="32" spans="1:12" ht="15" customHeight="1">
      <c r="A32" s="46"/>
      <c r="B32" s="47"/>
      <c r="C32" s="47"/>
      <c r="D32" s="60"/>
      <c r="E32" s="50"/>
      <c r="F32" s="61"/>
      <c r="G32" s="61"/>
      <c r="H32" s="52"/>
      <c r="I32" s="1"/>
      <c r="J32" s="2"/>
      <c r="K32" s="3"/>
      <c r="L32" s="4"/>
    </row>
    <row r="33" spans="1:12" ht="15" customHeight="1">
      <c r="A33" s="53"/>
      <c r="B33" s="62"/>
      <c r="C33" s="55"/>
      <c r="D33" s="63"/>
      <c r="E33" s="57"/>
      <c r="F33" s="64"/>
      <c r="G33" s="64"/>
      <c r="H33" s="59"/>
      <c r="I33" s="1"/>
      <c r="J33" s="2"/>
      <c r="K33" s="3"/>
      <c r="L33" s="4"/>
    </row>
    <row r="34" spans="1:12" ht="15" customHeight="1">
      <c r="A34" s="46"/>
      <c r="B34" s="47"/>
      <c r="C34" s="47"/>
      <c r="D34" s="60"/>
      <c r="E34" s="50"/>
      <c r="F34" s="61"/>
      <c r="G34" s="61"/>
      <c r="H34" s="52"/>
      <c r="I34" s="1"/>
      <c r="J34" s="2"/>
      <c r="K34" s="3"/>
      <c r="L34" s="4"/>
    </row>
    <row r="35" spans="1:12" ht="15" customHeight="1">
      <c r="A35" s="71"/>
      <c r="B35" s="72"/>
      <c r="C35" s="73"/>
      <c r="D35" s="74"/>
      <c r="E35" s="72"/>
      <c r="F35" s="75" t="str">
        <f>IF(OR($D35="",$K35=""),"",IF($E35="式","",$K35))</f>
        <v/>
      </c>
      <c r="G35" s="75"/>
      <c r="H35" s="76"/>
      <c r="I35" s="1"/>
      <c r="J35" s="2"/>
      <c r="K35" s="3"/>
      <c r="L35" s="4"/>
    </row>
    <row r="36" spans="1:12" ht="15" customHeight="1">
      <c r="A36" s="77"/>
      <c r="B36" s="78"/>
      <c r="C36" s="78"/>
      <c r="D36" s="79"/>
      <c r="E36" s="77"/>
      <c r="F36" s="80"/>
      <c r="G36" s="80"/>
      <c r="H36" s="78"/>
    </row>
    <row r="37" spans="1:12" ht="15" customHeight="1">
      <c r="A37" s="77"/>
      <c r="B37" s="78"/>
      <c r="C37" s="78"/>
      <c r="D37" s="79"/>
      <c r="E37" s="77"/>
      <c r="F37" s="80"/>
      <c r="G37" s="80"/>
      <c r="H37" s="78"/>
    </row>
    <row r="38" spans="1:12" ht="15" customHeight="1">
      <c r="A38" s="77"/>
      <c r="B38" s="78"/>
      <c r="C38" s="78"/>
      <c r="D38" s="79"/>
      <c r="E38" s="77"/>
      <c r="F38" s="80"/>
      <c r="G38" s="80"/>
      <c r="H38" s="78"/>
    </row>
    <row r="39" spans="1:12" ht="15" customHeight="1">
      <c r="A39" s="77"/>
      <c r="B39" s="78"/>
      <c r="C39" s="78"/>
      <c r="D39" s="79"/>
      <c r="E39" s="77"/>
      <c r="F39" s="80"/>
      <c r="G39" s="80"/>
      <c r="H39" s="78"/>
    </row>
    <row r="40" spans="1:12" ht="15" customHeight="1">
      <c r="A40" s="77"/>
      <c r="B40" s="78"/>
      <c r="C40" s="78"/>
      <c r="D40" s="79"/>
      <c r="E40" s="77"/>
      <c r="F40" s="80"/>
      <c r="G40" s="80"/>
      <c r="H40" s="78"/>
    </row>
    <row r="41" spans="1:12" ht="15" customHeight="1">
      <c r="A41" s="77"/>
      <c r="B41" s="78"/>
      <c r="C41" s="78"/>
      <c r="D41" s="79"/>
      <c r="E41" s="77"/>
      <c r="F41" s="80"/>
      <c r="G41" s="80"/>
      <c r="H41" s="78"/>
    </row>
    <row r="42" spans="1:12" ht="15" customHeight="1">
      <c r="A42" s="77"/>
      <c r="B42" s="78"/>
      <c r="C42" s="78"/>
      <c r="D42" s="79"/>
      <c r="E42" s="77"/>
      <c r="F42" s="80"/>
      <c r="G42" s="80"/>
      <c r="H42" s="78"/>
    </row>
    <row r="43" spans="1:12" ht="15" customHeight="1">
      <c r="A43" s="77"/>
      <c r="B43" s="78"/>
      <c r="C43" s="78"/>
      <c r="D43" s="79"/>
      <c r="E43" s="77"/>
      <c r="F43" s="80"/>
      <c r="G43" s="80"/>
      <c r="H43" s="78"/>
    </row>
    <row r="44" spans="1:12" ht="15" customHeight="1">
      <c r="A44" s="77"/>
      <c r="B44" s="78"/>
      <c r="C44" s="78"/>
      <c r="D44" s="79"/>
      <c r="E44" s="77"/>
      <c r="F44" s="80"/>
      <c r="G44" s="80"/>
      <c r="H44" s="78"/>
    </row>
    <row r="45" spans="1:12" ht="15" customHeight="1">
      <c r="A45" s="77"/>
      <c r="B45" s="78"/>
      <c r="C45" s="78"/>
      <c r="D45" s="79"/>
      <c r="E45" s="77"/>
      <c r="F45" s="80"/>
      <c r="G45" s="80"/>
      <c r="H45" s="78"/>
    </row>
    <row r="46" spans="1:12" ht="15" customHeight="1">
      <c r="A46" s="77"/>
      <c r="B46" s="78"/>
      <c r="C46" s="78"/>
      <c r="D46" s="79"/>
      <c r="E46" s="77"/>
      <c r="F46" s="80"/>
      <c r="G46" s="80"/>
      <c r="H46" s="78"/>
    </row>
    <row r="47" spans="1:12" ht="15" customHeight="1">
      <c r="A47" s="77"/>
      <c r="B47" s="78"/>
      <c r="C47" s="78"/>
      <c r="D47" s="79"/>
      <c r="E47" s="77"/>
      <c r="F47" s="80"/>
      <c r="G47" s="80"/>
      <c r="H47" s="78"/>
    </row>
    <row r="48" spans="1:12" ht="15" customHeight="1">
      <c r="A48" s="77"/>
      <c r="B48" s="78"/>
      <c r="C48" s="78"/>
      <c r="D48" s="79"/>
      <c r="E48" s="77"/>
      <c r="F48" s="80"/>
      <c r="G48" s="80"/>
      <c r="H48" s="78"/>
    </row>
    <row r="49" spans="1:8" ht="15" customHeight="1">
      <c r="A49" s="77"/>
      <c r="B49" s="78"/>
      <c r="C49" s="78"/>
      <c r="D49" s="79"/>
      <c r="E49" s="77"/>
      <c r="F49" s="80"/>
      <c r="G49" s="80"/>
      <c r="H49" s="78"/>
    </row>
    <row r="50" spans="1:8" ht="15" customHeight="1">
      <c r="A50" s="77"/>
      <c r="B50" s="78"/>
      <c r="C50" s="78"/>
      <c r="D50" s="79"/>
      <c r="E50" s="77"/>
      <c r="F50" s="80"/>
      <c r="G50" s="80"/>
      <c r="H50" s="78"/>
    </row>
    <row r="51" spans="1:8" ht="15" customHeight="1">
      <c r="A51" s="77"/>
      <c r="B51" s="78"/>
      <c r="C51" s="78"/>
      <c r="D51" s="79"/>
      <c r="E51" s="77"/>
      <c r="F51" s="80"/>
      <c r="G51" s="80"/>
      <c r="H51" s="78"/>
    </row>
    <row r="52" spans="1:8" ht="15" customHeight="1">
      <c r="A52" s="77"/>
      <c r="B52" s="78"/>
      <c r="C52" s="78"/>
      <c r="D52" s="79"/>
      <c r="E52" s="77"/>
      <c r="F52" s="80"/>
      <c r="G52" s="80"/>
      <c r="H52" s="78"/>
    </row>
    <row r="53" spans="1:8" ht="15" customHeight="1">
      <c r="A53" s="77"/>
      <c r="B53" s="78"/>
      <c r="C53" s="78"/>
      <c r="D53" s="79"/>
      <c r="E53" s="77"/>
      <c r="F53" s="80"/>
      <c r="G53" s="80"/>
      <c r="H53" s="78"/>
    </row>
    <row r="54" spans="1:8" ht="15" customHeight="1">
      <c r="A54" s="77"/>
      <c r="B54" s="78"/>
      <c r="C54" s="78"/>
      <c r="D54" s="79"/>
      <c r="E54" s="77"/>
      <c r="F54" s="80"/>
      <c r="G54" s="80"/>
      <c r="H54" s="78"/>
    </row>
    <row r="55" spans="1:8" ht="15" customHeight="1">
      <c r="A55" s="77"/>
      <c r="B55" s="78"/>
      <c r="C55" s="78"/>
      <c r="D55" s="79"/>
      <c r="E55" s="77"/>
      <c r="F55" s="80"/>
      <c r="G55" s="80"/>
      <c r="H55" s="78"/>
    </row>
    <row r="56" spans="1:8" ht="15" customHeight="1">
      <c r="A56" s="77"/>
      <c r="B56" s="78"/>
      <c r="C56" s="78"/>
      <c r="D56" s="79"/>
      <c r="E56" s="77"/>
      <c r="F56" s="80"/>
      <c r="G56" s="80"/>
      <c r="H56" s="78"/>
    </row>
    <row r="57" spans="1:8" ht="15" customHeight="1">
      <c r="A57" s="77"/>
      <c r="B57" s="78"/>
      <c r="C57" s="78"/>
      <c r="D57" s="79"/>
      <c r="E57" s="77"/>
      <c r="F57" s="80"/>
      <c r="G57" s="80"/>
      <c r="H57" s="78"/>
    </row>
    <row r="58" spans="1:8" ht="15" customHeight="1">
      <c r="A58" s="77"/>
      <c r="B58" s="78"/>
      <c r="C58" s="78"/>
      <c r="D58" s="79"/>
      <c r="E58" s="77"/>
      <c r="F58" s="80"/>
      <c r="G58" s="80"/>
      <c r="H58" s="78"/>
    </row>
    <row r="59" spans="1:8" ht="15" customHeight="1">
      <c r="A59" s="77"/>
      <c r="B59" s="78"/>
      <c r="C59" s="78"/>
      <c r="D59" s="79"/>
      <c r="E59" s="77"/>
      <c r="F59" s="80"/>
      <c r="G59" s="80"/>
      <c r="H59" s="78"/>
    </row>
    <row r="60" spans="1:8" ht="15" customHeight="1">
      <c r="A60" s="77"/>
      <c r="B60" s="78"/>
      <c r="C60" s="78"/>
      <c r="D60" s="79"/>
      <c r="E60" s="77"/>
      <c r="F60" s="80"/>
      <c r="G60" s="80"/>
      <c r="H60" s="78"/>
    </row>
    <row r="61" spans="1:8" ht="15" customHeight="1">
      <c r="A61" s="77"/>
      <c r="B61" s="78"/>
      <c r="C61" s="78"/>
      <c r="D61" s="79"/>
      <c r="E61" s="77"/>
      <c r="F61" s="80"/>
      <c r="G61" s="80"/>
      <c r="H61" s="78"/>
    </row>
    <row r="62" spans="1:8" ht="15" customHeight="1">
      <c r="A62" s="77"/>
      <c r="B62" s="78"/>
      <c r="C62" s="78"/>
      <c r="D62" s="79"/>
      <c r="E62" s="77"/>
      <c r="F62" s="80"/>
      <c r="G62" s="80"/>
      <c r="H62" s="78"/>
    </row>
    <row r="63" spans="1:8" ht="15" customHeight="1">
      <c r="A63" s="77"/>
      <c r="B63" s="78"/>
      <c r="C63" s="78"/>
      <c r="D63" s="79"/>
      <c r="E63" s="77"/>
      <c r="F63" s="80"/>
      <c r="G63" s="80"/>
      <c r="H63" s="78"/>
    </row>
    <row r="64" spans="1:8" ht="15" customHeight="1">
      <c r="A64" s="77"/>
      <c r="B64" s="78"/>
      <c r="C64" s="78"/>
      <c r="D64" s="79"/>
      <c r="E64" s="77"/>
      <c r="F64" s="80"/>
      <c r="G64" s="80"/>
      <c r="H64" s="78"/>
    </row>
    <row r="65" spans="1:8" ht="15" customHeight="1">
      <c r="A65" s="77"/>
      <c r="B65" s="78"/>
      <c r="C65" s="78"/>
      <c r="D65" s="79"/>
      <c r="E65" s="77"/>
      <c r="F65" s="80"/>
      <c r="G65" s="80"/>
      <c r="H65" s="78"/>
    </row>
    <row r="66" spans="1:8" ht="15" customHeight="1">
      <c r="A66" s="77"/>
      <c r="B66" s="78"/>
      <c r="C66" s="78"/>
      <c r="D66" s="79"/>
      <c r="E66" s="77"/>
      <c r="F66" s="80"/>
      <c r="G66" s="80"/>
      <c r="H66" s="78"/>
    </row>
    <row r="67" spans="1:8" ht="15" customHeight="1">
      <c r="A67" s="77"/>
      <c r="B67" s="78"/>
      <c r="C67" s="78"/>
      <c r="D67" s="79"/>
      <c r="E67" s="77"/>
      <c r="F67" s="80"/>
      <c r="G67" s="80"/>
      <c r="H67" s="78"/>
    </row>
    <row r="68" spans="1:8" ht="15" customHeight="1">
      <c r="A68" s="77"/>
      <c r="B68" s="78"/>
      <c r="C68" s="78"/>
      <c r="D68" s="79"/>
      <c r="E68" s="77"/>
      <c r="F68" s="80"/>
      <c r="G68" s="80"/>
      <c r="H68" s="78"/>
    </row>
    <row r="69" spans="1:8" ht="15" customHeight="1">
      <c r="A69" s="77"/>
      <c r="B69" s="78"/>
      <c r="C69" s="78"/>
      <c r="D69" s="79"/>
      <c r="E69" s="77"/>
      <c r="F69" s="80"/>
      <c r="G69" s="80"/>
      <c r="H69" s="78"/>
    </row>
    <row r="70" spans="1:8" ht="15" customHeight="1">
      <c r="A70" s="77"/>
      <c r="B70" s="78"/>
      <c r="C70" s="78"/>
      <c r="D70" s="79"/>
      <c r="E70" s="77"/>
      <c r="F70" s="80"/>
      <c r="G70" s="80"/>
      <c r="H70" s="78"/>
    </row>
    <row r="71" spans="1:8" ht="15" customHeight="1">
      <c r="A71" s="77"/>
      <c r="B71" s="78"/>
      <c r="C71" s="78"/>
      <c r="D71" s="79"/>
      <c r="E71" s="77"/>
      <c r="F71" s="80"/>
      <c r="G71" s="80"/>
      <c r="H71" s="78"/>
    </row>
    <row r="72" spans="1:8" ht="15" customHeight="1">
      <c r="A72" s="77"/>
      <c r="B72" s="78"/>
      <c r="C72" s="78"/>
      <c r="D72" s="79"/>
      <c r="E72" s="77"/>
      <c r="F72" s="80"/>
      <c r="G72" s="80"/>
      <c r="H72" s="78"/>
    </row>
    <row r="73" spans="1:8" ht="15" customHeight="1">
      <c r="A73" s="77"/>
      <c r="B73" s="78"/>
      <c r="C73" s="78"/>
      <c r="D73" s="79"/>
      <c r="E73" s="77"/>
      <c r="F73" s="80"/>
      <c r="G73" s="80"/>
      <c r="H73" s="78"/>
    </row>
    <row r="74" spans="1:8" ht="15" customHeight="1">
      <c r="A74" s="77"/>
      <c r="B74" s="78"/>
      <c r="C74" s="78"/>
      <c r="D74" s="79"/>
      <c r="E74" s="77"/>
      <c r="F74" s="80"/>
      <c r="G74" s="80"/>
      <c r="H74" s="78"/>
    </row>
    <row r="75" spans="1:8" ht="15" customHeight="1">
      <c r="A75" s="77"/>
      <c r="B75" s="78"/>
      <c r="C75" s="78"/>
      <c r="D75" s="79"/>
      <c r="E75" s="77"/>
      <c r="F75" s="80"/>
      <c r="G75" s="80"/>
      <c r="H75" s="78"/>
    </row>
    <row r="76" spans="1:8" ht="15" customHeight="1">
      <c r="A76" s="77"/>
      <c r="B76" s="78"/>
      <c r="C76" s="78"/>
      <c r="D76" s="79"/>
      <c r="E76" s="77"/>
      <c r="F76" s="80"/>
      <c r="G76" s="80"/>
      <c r="H76" s="78"/>
    </row>
    <row r="77" spans="1:8" ht="15" customHeight="1">
      <c r="A77" s="77"/>
      <c r="B77" s="78"/>
      <c r="C77" s="78"/>
      <c r="D77" s="79"/>
      <c r="E77" s="77"/>
      <c r="F77" s="80"/>
      <c r="G77" s="80"/>
      <c r="H77" s="78"/>
    </row>
    <row r="78" spans="1:8" ht="15" customHeight="1">
      <c r="A78" s="77"/>
      <c r="B78" s="78"/>
      <c r="C78" s="78"/>
      <c r="D78" s="79"/>
      <c r="E78" s="77"/>
      <c r="F78" s="80"/>
      <c r="G78" s="80"/>
      <c r="H78" s="78"/>
    </row>
    <row r="79" spans="1:8" ht="15" customHeight="1">
      <c r="A79" s="77"/>
      <c r="B79" s="78"/>
      <c r="C79" s="78"/>
      <c r="D79" s="79"/>
      <c r="E79" s="77"/>
      <c r="F79" s="80"/>
      <c r="G79" s="80"/>
      <c r="H79" s="78"/>
    </row>
    <row r="80" spans="1:8" ht="15" customHeight="1">
      <c r="A80" s="77"/>
      <c r="B80" s="78"/>
      <c r="C80" s="78"/>
      <c r="D80" s="79"/>
      <c r="E80" s="77"/>
      <c r="F80" s="80"/>
      <c r="G80" s="80"/>
      <c r="H80" s="78"/>
    </row>
    <row r="81" spans="1:8" ht="15" customHeight="1">
      <c r="A81" s="77"/>
      <c r="B81" s="78"/>
      <c r="C81" s="78"/>
      <c r="D81" s="79"/>
      <c r="E81" s="77"/>
      <c r="F81" s="80"/>
      <c r="G81" s="80"/>
      <c r="H81" s="78"/>
    </row>
    <row r="82" spans="1:8" ht="15" customHeight="1">
      <c r="A82" s="77"/>
      <c r="B82" s="78"/>
      <c r="C82" s="78"/>
      <c r="D82" s="79"/>
      <c r="E82" s="77"/>
      <c r="F82" s="80"/>
      <c r="G82" s="80"/>
      <c r="H82" s="78"/>
    </row>
    <row r="83" spans="1:8" ht="15" customHeight="1">
      <c r="A83" s="77"/>
      <c r="B83" s="78"/>
      <c r="C83" s="78"/>
      <c r="D83" s="79"/>
      <c r="E83" s="77"/>
      <c r="F83" s="80"/>
      <c r="G83" s="80"/>
      <c r="H83" s="78"/>
    </row>
    <row r="84" spans="1:8" ht="15" customHeight="1">
      <c r="A84" s="77"/>
      <c r="B84" s="78"/>
      <c r="C84" s="78"/>
      <c r="D84" s="79"/>
      <c r="E84" s="77"/>
      <c r="F84" s="80"/>
      <c r="G84" s="80"/>
      <c r="H84" s="78"/>
    </row>
    <row r="85" spans="1:8" ht="15" customHeight="1">
      <c r="A85" s="77"/>
      <c r="B85" s="78"/>
      <c r="C85" s="78"/>
      <c r="D85" s="79"/>
      <c r="E85" s="77"/>
      <c r="F85" s="80"/>
      <c r="G85" s="80"/>
      <c r="H85" s="78"/>
    </row>
    <row r="86" spans="1:8" ht="15" customHeight="1">
      <c r="A86" s="77"/>
      <c r="B86" s="78"/>
      <c r="C86" s="78"/>
      <c r="D86" s="79"/>
      <c r="E86" s="77"/>
      <c r="F86" s="80"/>
      <c r="G86" s="80"/>
      <c r="H86" s="78"/>
    </row>
    <row r="87" spans="1:8" ht="15" customHeight="1">
      <c r="A87" s="77"/>
      <c r="B87" s="78"/>
      <c r="C87" s="78"/>
      <c r="D87" s="79"/>
      <c r="E87" s="77"/>
      <c r="F87" s="80"/>
      <c r="G87" s="80"/>
      <c r="H87" s="78"/>
    </row>
    <row r="88" spans="1:8" ht="15" customHeight="1">
      <c r="A88" s="77"/>
      <c r="B88" s="78"/>
      <c r="C88" s="78"/>
      <c r="D88" s="79"/>
      <c r="E88" s="77"/>
      <c r="F88" s="80"/>
      <c r="G88" s="80"/>
      <c r="H88" s="78"/>
    </row>
    <row r="89" spans="1:8" ht="15" customHeight="1">
      <c r="A89" s="77"/>
      <c r="B89" s="78"/>
      <c r="C89" s="78"/>
      <c r="D89" s="79"/>
      <c r="E89" s="77"/>
      <c r="F89" s="80"/>
      <c r="G89" s="80"/>
      <c r="H89" s="78"/>
    </row>
    <row r="90" spans="1:8" ht="15" customHeight="1">
      <c r="A90" s="77"/>
      <c r="B90" s="78"/>
      <c r="C90" s="78"/>
      <c r="D90" s="79"/>
      <c r="E90" s="77"/>
      <c r="F90" s="80"/>
      <c r="G90" s="80"/>
      <c r="H90" s="78"/>
    </row>
    <row r="91" spans="1:8" ht="15" customHeight="1">
      <c r="A91" s="77"/>
      <c r="B91" s="78"/>
      <c r="C91" s="78"/>
      <c r="D91" s="79"/>
      <c r="E91" s="77"/>
      <c r="F91" s="80"/>
      <c r="G91" s="80"/>
      <c r="H91" s="78"/>
    </row>
    <row r="92" spans="1:8" ht="15" customHeight="1">
      <c r="A92" s="77"/>
      <c r="B92" s="78"/>
      <c r="C92" s="78"/>
      <c r="D92" s="79"/>
      <c r="E92" s="77"/>
      <c r="F92" s="80"/>
      <c r="G92" s="80"/>
      <c r="H92" s="78"/>
    </row>
    <row r="93" spans="1:8" ht="15" customHeight="1">
      <c r="A93" s="77"/>
      <c r="B93" s="78"/>
      <c r="C93" s="78"/>
      <c r="D93" s="79"/>
      <c r="E93" s="77"/>
      <c r="F93" s="80"/>
      <c r="G93" s="80"/>
      <c r="H93" s="78"/>
    </row>
    <row r="94" spans="1:8" ht="15" customHeight="1">
      <c r="A94" s="77"/>
      <c r="B94" s="78"/>
      <c r="C94" s="78"/>
      <c r="D94" s="79"/>
      <c r="E94" s="77"/>
      <c r="F94" s="80"/>
      <c r="G94" s="80"/>
      <c r="H94" s="78"/>
    </row>
    <row r="95" spans="1:8" ht="15" customHeight="1">
      <c r="A95" s="77"/>
      <c r="B95" s="78"/>
      <c r="C95" s="78"/>
      <c r="D95" s="79"/>
      <c r="E95" s="77"/>
      <c r="F95" s="80"/>
      <c r="G95" s="80"/>
      <c r="H95" s="78"/>
    </row>
    <row r="96" spans="1:8" ht="15" customHeight="1">
      <c r="A96" s="77"/>
      <c r="B96" s="78"/>
      <c r="C96" s="78"/>
      <c r="D96" s="79"/>
      <c r="E96" s="77"/>
      <c r="F96" s="80"/>
      <c r="G96" s="80"/>
      <c r="H96" s="78"/>
    </row>
    <row r="97" spans="1:8" ht="15" customHeight="1">
      <c r="A97" s="77"/>
      <c r="B97" s="78"/>
      <c r="C97" s="78"/>
      <c r="D97" s="79"/>
      <c r="E97" s="77"/>
      <c r="F97" s="80"/>
      <c r="G97" s="80"/>
      <c r="H97" s="78"/>
    </row>
    <row r="102" spans="1:8" ht="15" customHeight="1">
      <c r="G102" s="9" t="e">
        <f>SUM(#REF!,G68,G76,G88)-400</f>
        <v>#REF!</v>
      </c>
    </row>
    <row r="302" spans="6:7" ht="15" customHeight="1">
      <c r="F302" s="9">
        <v>860</v>
      </c>
      <c r="G302" s="9">
        <f>INT(D302*F302)</f>
        <v>0</v>
      </c>
    </row>
    <row r="340" spans="7:7" ht="15" customHeight="1">
      <c r="G340" s="9">
        <f>SUM(G277:G336)-370</f>
        <v>-370</v>
      </c>
    </row>
    <row r="392" spans="7:7" ht="15" customHeight="1">
      <c r="G392" s="9">
        <v>27000</v>
      </c>
    </row>
    <row r="408" spans="7:7" ht="15" customHeight="1">
      <c r="G408" s="9">
        <f>SUM(G345:G406)-480</f>
        <v>26520</v>
      </c>
    </row>
  </sheetData>
  <phoneticPr fontId="4"/>
  <printOptions horizontalCentered="1"/>
  <pageMargins left="0.39370078740157483" right="0.39370078740157483" top="1.1811023622047245" bottom="0.39370078740157483" header="0.51181102362204722" footer="0"/>
  <pageSetup paperSize="9" scale="93" orientation="landscape" r:id="rId1"/>
  <headerFooter alignWithMargins="0">
    <oddFooter xml:space="preserve">&amp;R&amp;12&amp;U№  &amp;P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71"/>
  <sheetViews>
    <sheetView view="pageBreakPreview" topLeftCell="A13" zoomScaleNormal="100" zoomScaleSheetLayoutView="100" workbookViewId="0">
      <selection activeCell="L10" sqref="L10:L11"/>
    </sheetView>
  </sheetViews>
  <sheetFormatPr defaultColWidth="10.28515625" defaultRowHeight="13.5"/>
  <cols>
    <col min="1" max="1" width="7.42578125" style="29" customWidth="1"/>
    <col min="2" max="2" width="31" style="30" customWidth="1"/>
    <col min="3" max="3" width="31" style="31" customWidth="1"/>
    <col min="4" max="4" width="16.7109375" style="32" customWidth="1"/>
    <col min="5" max="5" width="7.42578125" style="29" customWidth="1"/>
    <col min="6" max="6" width="13.7109375" style="33" customWidth="1"/>
    <col min="7" max="7" width="21.7109375" style="34" customWidth="1"/>
    <col min="8" max="8" width="22.42578125" style="35" customWidth="1"/>
    <col min="9" max="9" width="3.7109375" style="26" customWidth="1"/>
    <col min="10" max="10" width="8.7109375" style="36" customWidth="1"/>
    <col min="11" max="12" width="12.7109375" style="28" customWidth="1"/>
    <col min="13" max="13" width="14.5703125" style="23" bestFit="1" customWidth="1"/>
    <col min="14" max="16384" width="10.28515625" style="23"/>
  </cols>
  <sheetData>
    <row r="1" spans="1:12" ht="27" customHeight="1">
      <c r="A1" s="81"/>
      <c r="B1" s="82" t="s">
        <v>46</v>
      </c>
      <c r="C1" s="83" t="s">
        <v>47</v>
      </c>
      <c r="D1" s="84" t="s">
        <v>48</v>
      </c>
      <c r="E1" s="83" t="s">
        <v>49</v>
      </c>
      <c r="F1" s="85" t="s">
        <v>50</v>
      </c>
      <c r="G1" s="86" t="s">
        <v>51</v>
      </c>
      <c r="H1" s="87" t="s">
        <v>52</v>
      </c>
      <c r="I1" s="20"/>
      <c r="J1" s="21"/>
      <c r="K1" s="22"/>
      <c r="L1" s="22"/>
    </row>
    <row r="2" spans="1:12" ht="13.5" customHeight="1">
      <c r="A2" s="88"/>
      <c r="B2" s="89"/>
      <c r="C2" s="90"/>
      <c r="D2" s="91"/>
      <c r="E2" s="92"/>
      <c r="F2" s="93"/>
      <c r="G2" s="94"/>
      <c r="H2" s="95"/>
      <c r="I2" s="24"/>
      <c r="J2" s="25"/>
      <c r="K2" s="26"/>
      <c r="L2" s="26"/>
    </row>
    <row r="3" spans="1:12" ht="13.5" customHeight="1">
      <c r="A3" s="96" t="s">
        <v>212</v>
      </c>
      <c r="B3" s="97" t="s">
        <v>53</v>
      </c>
      <c r="C3" s="98" t="s">
        <v>192</v>
      </c>
      <c r="D3" s="99"/>
      <c r="E3" s="100"/>
      <c r="F3" s="101"/>
      <c r="G3" s="102"/>
      <c r="H3" s="103"/>
      <c r="I3" s="24"/>
      <c r="J3" s="25"/>
      <c r="K3" s="26"/>
      <c r="L3" s="26"/>
    </row>
    <row r="4" spans="1:12" ht="13.5" customHeight="1">
      <c r="A4" s="104"/>
      <c r="B4" s="105"/>
      <c r="C4" s="106"/>
      <c r="D4" s="107"/>
      <c r="E4" s="108"/>
      <c r="F4" s="109"/>
      <c r="G4" s="110"/>
      <c r="H4" s="111"/>
      <c r="I4" s="24"/>
      <c r="J4" s="25"/>
      <c r="K4" s="26"/>
      <c r="L4" s="26"/>
    </row>
    <row r="5" spans="1:12" ht="13.5" customHeight="1">
      <c r="A5" s="112" t="s">
        <v>213</v>
      </c>
      <c r="B5" s="113" t="s">
        <v>214</v>
      </c>
      <c r="C5" s="114"/>
      <c r="D5" s="115">
        <v>1</v>
      </c>
      <c r="E5" s="116" t="s">
        <v>0</v>
      </c>
      <c r="F5" s="101"/>
      <c r="G5" s="117"/>
      <c r="H5" s="103"/>
      <c r="I5" s="24"/>
      <c r="J5" s="25"/>
      <c r="K5" s="26"/>
      <c r="L5" s="26"/>
    </row>
    <row r="6" spans="1:12" ht="13.5" customHeight="1">
      <c r="A6" s="104"/>
      <c r="B6" s="118"/>
      <c r="C6" s="106"/>
      <c r="D6" s="107"/>
      <c r="E6" s="108"/>
      <c r="F6" s="109"/>
      <c r="G6" s="110"/>
      <c r="H6" s="111"/>
      <c r="I6" s="24"/>
      <c r="J6" s="25"/>
      <c r="K6" s="26"/>
      <c r="L6" s="26"/>
    </row>
    <row r="7" spans="1:12" ht="13.5" customHeight="1">
      <c r="A7" s="112"/>
      <c r="B7" s="119"/>
      <c r="C7" s="114"/>
      <c r="D7" s="115"/>
      <c r="E7" s="116"/>
      <c r="F7" s="101"/>
      <c r="G7" s="117"/>
      <c r="H7" s="103"/>
      <c r="I7" s="24"/>
      <c r="J7" s="25"/>
      <c r="K7" s="26"/>
      <c r="L7" s="26"/>
    </row>
    <row r="8" spans="1:12" ht="13.5" customHeight="1">
      <c r="A8" s="104"/>
      <c r="B8" s="118"/>
      <c r="C8" s="106"/>
      <c r="D8" s="107"/>
      <c r="E8" s="108"/>
      <c r="F8" s="109"/>
      <c r="G8" s="110"/>
      <c r="H8" s="111"/>
      <c r="I8" s="24"/>
      <c r="J8" s="25"/>
      <c r="K8" s="26"/>
      <c r="L8" s="26"/>
    </row>
    <row r="9" spans="1:12" ht="13.5" customHeight="1">
      <c r="A9" s="112"/>
      <c r="B9" s="119"/>
      <c r="C9" s="114"/>
      <c r="D9" s="115"/>
      <c r="E9" s="116"/>
      <c r="F9" s="101"/>
      <c r="G9" s="117"/>
      <c r="H9" s="103"/>
      <c r="I9" s="24"/>
      <c r="J9" s="25"/>
      <c r="K9" s="26"/>
      <c r="L9" s="26"/>
    </row>
    <row r="10" spans="1:12" ht="13.5" customHeight="1">
      <c r="A10" s="104"/>
      <c r="B10" s="118"/>
      <c r="C10" s="106"/>
      <c r="D10" s="107"/>
      <c r="E10" s="108"/>
      <c r="F10" s="109"/>
      <c r="G10" s="110"/>
      <c r="H10" s="111"/>
      <c r="I10" s="24"/>
      <c r="J10" s="25"/>
      <c r="K10" s="26"/>
      <c r="L10" s="26"/>
    </row>
    <row r="11" spans="1:12" ht="13.5" customHeight="1">
      <c r="A11" s="112"/>
      <c r="B11" s="119"/>
      <c r="C11" s="114"/>
      <c r="D11" s="115"/>
      <c r="E11" s="116"/>
      <c r="F11" s="101"/>
      <c r="G11" s="117"/>
      <c r="H11" s="120"/>
      <c r="I11" s="24"/>
      <c r="J11" s="25"/>
      <c r="K11" s="26"/>
      <c r="L11" s="25"/>
    </row>
    <row r="12" spans="1:12" ht="13.5" customHeight="1">
      <c r="A12" s="104"/>
      <c r="B12" s="118"/>
      <c r="C12" s="106"/>
      <c r="D12" s="107"/>
      <c r="E12" s="108"/>
      <c r="F12" s="109"/>
      <c r="G12" s="110"/>
      <c r="H12" s="111"/>
      <c r="I12" s="24"/>
      <c r="J12" s="25"/>
      <c r="K12" s="26"/>
      <c r="L12" s="26"/>
    </row>
    <row r="13" spans="1:12" ht="13.5" customHeight="1">
      <c r="A13" s="112"/>
      <c r="B13" s="119"/>
      <c r="C13" s="114"/>
      <c r="D13" s="115"/>
      <c r="E13" s="116"/>
      <c r="F13" s="101"/>
      <c r="G13" s="117"/>
      <c r="H13" s="103"/>
      <c r="I13" s="24"/>
      <c r="J13" s="25"/>
      <c r="K13" s="26"/>
      <c r="L13" s="26"/>
    </row>
    <row r="14" spans="1:12" ht="13.5" customHeight="1">
      <c r="A14" s="104"/>
      <c r="B14" s="118"/>
      <c r="C14" s="106"/>
      <c r="D14" s="107"/>
      <c r="E14" s="108"/>
      <c r="F14" s="109"/>
      <c r="G14" s="110"/>
      <c r="H14" s="111"/>
      <c r="I14" s="24"/>
      <c r="J14" s="25"/>
      <c r="K14" s="26"/>
      <c r="L14" s="26"/>
    </row>
    <row r="15" spans="1:12" ht="13.5" customHeight="1">
      <c r="A15" s="112"/>
      <c r="B15" s="119"/>
      <c r="C15" s="114"/>
      <c r="D15" s="115"/>
      <c r="E15" s="116"/>
      <c r="F15" s="101"/>
      <c r="G15" s="117"/>
      <c r="H15" s="103"/>
      <c r="I15" s="24"/>
      <c r="J15" s="25"/>
      <c r="K15" s="26"/>
      <c r="L15" s="26"/>
    </row>
    <row r="16" spans="1:12" ht="13.5" customHeight="1">
      <c r="A16" s="104"/>
      <c r="B16" s="118"/>
      <c r="C16" s="106"/>
      <c r="D16" s="107"/>
      <c r="E16" s="108"/>
      <c r="F16" s="109"/>
      <c r="G16" s="110"/>
      <c r="H16" s="111"/>
      <c r="I16" s="24"/>
      <c r="J16" s="25"/>
      <c r="K16" s="26"/>
      <c r="L16" s="26"/>
    </row>
    <row r="17" spans="1:12" ht="13.5" customHeight="1">
      <c r="A17" s="112"/>
      <c r="B17" s="119"/>
      <c r="C17" s="114"/>
      <c r="D17" s="115"/>
      <c r="E17" s="116"/>
      <c r="F17" s="101"/>
      <c r="G17" s="117"/>
      <c r="H17" s="103"/>
      <c r="I17" s="24"/>
      <c r="J17" s="25"/>
      <c r="K17" s="26"/>
      <c r="L17" s="26"/>
    </row>
    <row r="18" spans="1:12" ht="13.5" customHeight="1">
      <c r="A18" s="104"/>
      <c r="B18" s="118"/>
      <c r="C18" s="106"/>
      <c r="D18" s="107"/>
      <c r="E18" s="108"/>
      <c r="F18" s="109"/>
      <c r="G18" s="110"/>
      <c r="H18" s="111"/>
      <c r="I18" s="24"/>
      <c r="J18" s="25"/>
      <c r="K18" s="26"/>
      <c r="L18" s="26"/>
    </row>
    <row r="19" spans="1:12" ht="13.5" customHeight="1">
      <c r="A19" s="112"/>
      <c r="B19" s="119"/>
      <c r="C19" s="114"/>
      <c r="D19" s="115"/>
      <c r="E19" s="116"/>
      <c r="F19" s="101"/>
      <c r="G19" s="117"/>
      <c r="H19" s="103"/>
      <c r="I19" s="24"/>
      <c r="J19" s="25"/>
      <c r="K19" s="26"/>
      <c r="L19" s="26"/>
    </row>
    <row r="20" spans="1:12" ht="13.5" customHeight="1">
      <c r="A20" s="104"/>
      <c r="B20" s="118"/>
      <c r="C20" s="106"/>
      <c r="D20" s="107"/>
      <c r="E20" s="108"/>
      <c r="F20" s="109"/>
      <c r="G20" s="110"/>
      <c r="H20" s="111"/>
      <c r="I20" s="24"/>
      <c r="J20" s="25"/>
      <c r="K20" s="26"/>
      <c r="L20" s="26"/>
    </row>
    <row r="21" spans="1:12" ht="13.5" customHeight="1">
      <c r="A21" s="112"/>
      <c r="B21" s="119"/>
      <c r="C21" s="114"/>
      <c r="D21" s="115"/>
      <c r="E21" s="116"/>
      <c r="F21" s="101"/>
      <c r="G21" s="117"/>
      <c r="H21" s="103"/>
      <c r="I21" s="24"/>
      <c r="J21" s="25"/>
      <c r="K21" s="26"/>
      <c r="L21" s="26"/>
    </row>
    <row r="22" spans="1:12" ht="13.5" customHeight="1">
      <c r="A22" s="104"/>
      <c r="B22" s="118"/>
      <c r="C22" s="106"/>
      <c r="D22" s="107"/>
      <c r="E22" s="108"/>
      <c r="F22" s="109"/>
      <c r="G22" s="110"/>
      <c r="H22" s="111"/>
      <c r="I22" s="24"/>
      <c r="J22" s="25"/>
      <c r="K22" s="26"/>
      <c r="L22" s="26"/>
    </row>
    <row r="23" spans="1:12" ht="13.5" customHeight="1">
      <c r="A23" s="112"/>
      <c r="B23" s="119"/>
      <c r="C23" s="114"/>
      <c r="D23" s="115"/>
      <c r="E23" s="116"/>
      <c r="F23" s="101"/>
      <c r="G23" s="117"/>
      <c r="H23" s="103"/>
      <c r="I23" s="24"/>
      <c r="J23" s="25"/>
      <c r="K23" s="26"/>
      <c r="L23" s="26"/>
    </row>
    <row r="24" spans="1:12" ht="13.5" customHeight="1">
      <c r="A24" s="104"/>
      <c r="B24" s="118"/>
      <c r="C24" s="106"/>
      <c r="D24" s="107"/>
      <c r="E24" s="108"/>
      <c r="F24" s="109"/>
      <c r="G24" s="110"/>
      <c r="H24" s="111"/>
      <c r="I24" s="24"/>
      <c r="J24" s="25"/>
      <c r="K24" s="26"/>
      <c r="L24" s="26"/>
    </row>
    <row r="25" spans="1:12" ht="13.5" customHeight="1">
      <c r="A25" s="112"/>
      <c r="B25" s="119"/>
      <c r="C25" s="114"/>
      <c r="D25" s="115"/>
      <c r="E25" s="116"/>
      <c r="F25" s="101"/>
      <c r="G25" s="117"/>
      <c r="H25" s="103"/>
      <c r="I25" s="24"/>
      <c r="J25" s="25"/>
      <c r="K25" s="26"/>
      <c r="L25" s="26"/>
    </row>
    <row r="26" spans="1:12" ht="13.5" customHeight="1">
      <c r="A26" s="104"/>
      <c r="B26" s="118"/>
      <c r="C26" s="106"/>
      <c r="D26" s="107"/>
      <c r="E26" s="108"/>
      <c r="F26" s="109"/>
      <c r="G26" s="110"/>
      <c r="H26" s="111"/>
      <c r="I26" s="24"/>
      <c r="J26" s="25"/>
      <c r="K26" s="26"/>
      <c r="L26" s="26"/>
    </row>
    <row r="27" spans="1:12" ht="13.5" customHeight="1">
      <c r="A27" s="112"/>
      <c r="B27" s="119"/>
      <c r="C27" s="114"/>
      <c r="D27" s="115"/>
      <c r="E27" s="116"/>
      <c r="F27" s="101"/>
      <c r="G27" s="117"/>
      <c r="H27" s="103"/>
      <c r="I27" s="24"/>
      <c r="J27" s="25"/>
      <c r="K27" s="26"/>
      <c r="L27" s="26"/>
    </row>
    <row r="28" spans="1:12" ht="13.5" customHeight="1">
      <c r="A28" s="104"/>
      <c r="B28" s="118"/>
      <c r="C28" s="106"/>
      <c r="D28" s="107"/>
      <c r="E28" s="108"/>
      <c r="F28" s="109"/>
      <c r="G28" s="110"/>
      <c r="H28" s="111"/>
      <c r="I28" s="24"/>
      <c r="J28" s="25"/>
      <c r="K28" s="26"/>
      <c r="L28" s="26"/>
    </row>
    <row r="29" spans="1:12" ht="13.5" customHeight="1">
      <c r="A29" s="112"/>
      <c r="B29" s="119"/>
      <c r="C29" s="114"/>
      <c r="D29" s="115"/>
      <c r="E29" s="116"/>
      <c r="F29" s="101"/>
      <c r="G29" s="117"/>
      <c r="H29" s="103"/>
      <c r="I29" s="24"/>
      <c r="J29" s="25"/>
      <c r="K29" s="26"/>
      <c r="L29" s="26"/>
    </row>
    <row r="30" spans="1:12" ht="13.5" customHeight="1">
      <c r="A30" s="104"/>
      <c r="B30" s="118"/>
      <c r="C30" s="106"/>
      <c r="D30" s="107"/>
      <c r="E30" s="108"/>
      <c r="F30" s="109"/>
      <c r="G30" s="110"/>
      <c r="H30" s="111"/>
      <c r="I30" s="24"/>
      <c r="J30" s="25"/>
      <c r="K30" s="26"/>
      <c r="L30" s="26"/>
    </row>
    <row r="31" spans="1:12" ht="13.5" customHeight="1">
      <c r="A31" s="112"/>
      <c r="B31" s="119"/>
      <c r="C31" s="114"/>
      <c r="D31" s="115"/>
      <c r="E31" s="116"/>
      <c r="F31" s="101"/>
      <c r="G31" s="117"/>
      <c r="H31" s="103"/>
      <c r="I31" s="24"/>
      <c r="J31" s="25"/>
      <c r="K31" s="26"/>
      <c r="L31" s="26"/>
    </row>
    <row r="32" spans="1:12" ht="13.5" customHeight="1">
      <c r="A32" s="104"/>
      <c r="B32" s="118"/>
      <c r="C32" s="106"/>
      <c r="D32" s="121"/>
      <c r="E32" s="108"/>
      <c r="F32" s="122"/>
      <c r="G32" s="122"/>
      <c r="H32" s="111"/>
      <c r="I32" s="24"/>
      <c r="J32" s="27"/>
    </row>
    <row r="33" spans="1:10" ht="13.5" customHeight="1">
      <c r="A33" s="112"/>
      <c r="B33" s="123" t="s">
        <v>55</v>
      </c>
      <c r="C33" s="114"/>
      <c r="D33" s="124"/>
      <c r="E33" s="116"/>
      <c r="F33" s="102"/>
      <c r="G33" s="102"/>
      <c r="H33" s="103"/>
      <c r="I33" s="24"/>
      <c r="J33" s="27"/>
    </row>
    <row r="34" spans="1:10" ht="13.5" customHeight="1">
      <c r="A34" s="104"/>
      <c r="B34" s="118"/>
      <c r="C34" s="106"/>
      <c r="D34" s="121"/>
      <c r="E34" s="108"/>
      <c r="F34" s="122"/>
      <c r="G34" s="122"/>
      <c r="H34" s="111"/>
      <c r="I34" s="24"/>
      <c r="J34" s="27"/>
    </row>
    <row r="35" spans="1:10" ht="13.5" customHeight="1">
      <c r="A35" s="125"/>
      <c r="B35" s="126"/>
      <c r="C35" s="127"/>
      <c r="D35" s="128"/>
      <c r="E35" s="129"/>
      <c r="F35" s="130"/>
      <c r="G35" s="130"/>
      <c r="H35" s="131"/>
      <c r="I35" s="24"/>
      <c r="J35" s="27"/>
    </row>
    <row r="36" spans="1:10" ht="13.5" customHeight="1">
      <c r="A36" s="132"/>
      <c r="B36" s="133"/>
      <c r="C36" s="134"/>
      <c r="D36" s="135"/>
      <c r="E36" s="136"/>
      <c r="F36" s="94"/>
      <c r="G36" s="94"/>
      <c r="H36" s="95"/>
      <c r="I36" s="24"/>
      <c r="J36" s="27"/>
    </row>
    <row r="37" spans="1:10" ht="13.5" customHeight="1">
      <c r="A37" s="112" t="s">
        <v>54</v>
      </c>
      <c r="B37" s="119" t="s">
        <v>215</v>
      </c>
      <c r="C37" s="137"/>
      <c r="D37" s="124"/>
      <c r="E37" s="116"/>
      <c r="F37" s="102"/>
      <c r="G37" s="102"/>
      <c r="H37" s="103"/>
      <c r="I37" s="24"/>
      <c r="J37" s="27"/>
    </row>
    <row r="38" spans="1:10" ht="13.5" customHeight="1">
      <c r="A38" s="104"/>
      <c r="B38" s="118"/>
      <c r="C38" s="106"/>
      <c r="D38" s="121"/>
      <c r="E38" s="108"/>
      <c r="F38" s="122"/>
      <c r="G38" s="122"/>
      <c r="H38" s="111"/>
      <c r="I38" s="24"/>
      <c r="J38" s="27"/>
    </row>
    <row r="39" spans="1:10" ht="13.5" customHeight="1">
      <c r="A39" s="112"/>
      <c r="B39" s="119" t="s">
        <v>58</v>
      </c>
      <c r="C39" s="137"/>
      <c r="D39" s="124"/>
      <c r="E39" s="116"/>
      <c r="F39" s="102"/>
      <c r="G39" s="102"/>
      <c r="H39" s="103"/>
      <c r="I39" s="24"/>
      <c r="J39" s="27"/>
    </row>
    <row r="40" spans="1:10" ht="13.5" customHeight="1">
      <c r="A40" s="104"/>
      <c r="B40" s="118"/>
      <c r="C40" s="106"/>
      <c r="D40" s="107"/>
      <c r="E40" s="108"/>
      <c r="F40" s="122"/>
      <c r="G40" s="122"/>
      <c r="H40" s="111"/>
      <c r="I40" s="24"/>
      <c r="J40" s="27"/>
    </row>
    <row r="41" spans="1:10" ht="13.5" customHeight="1">
      <c r="A41" s="112"/>
      <c r="B41" s="119" t="s">
        <v>59</v>
      </c>
      <c r="C41" s="137" t="s">
        <v>60</v>
      </c>
      <c r="D41" s="115">
        <v>1</v>
      </c>
      <c r="E41" s="116" t="s">
        <v>57</v>
      </c>
      <c r="F41" s="102"/>
      <c r="G41" s="102"/>
      <c r="H41" s="103"/>
      <c r="I41" s="24"/>
      <c r="J41" s="27"/>
    </row>
    <row r="42" spans="1:10" ht="13.5" customHeight="1">
      <c r="A42" s="104"/>
      <c r="B42" s="118"/>
      <c r="C42" s="106"/>
      <c r="D42" s="107"/>
      <c r="E42" s="108"/>
      <c r="F42" s="122"/>
      <c r="G42" s="122"/>
      <c r="H42" s="111"/>
      <c r="I42" s="24"/>
      <c r="J42" s="27"/>
    </row>
    <row r="43" spans="1:10" ht="13.5" customHeight="1">
      <c r="A43" s="112"/>
      <c r="B43" s="119" t="s">
        <v>61</v>
      </c>
      <c r="C43" s="137" t="s">
        <v>60</v>
      </c>
      <c r="D43" s="115">
        <v>1</v>
      </c>
      <c r="E43" s="116" t="s">
        <v>57</v>
      </c>
      <c r="F43" s="102"/>
      <c r="G43" s="102"/>
      <c r="H43" s="103"/>
      <c r="I43" s="24"/>
      <c r="J43" s="27"/>
    </row>
    <row r="44" spans="1:10" ht="13.5" customHeight="1">
      <c r="A44" s="104"/>
      <c r="B44" s="118"/>
      <c r="C44" s="106" t="s">
        <v>64</v>
      </c>
      <c r="D44" s="107"/>
      <c r="E44" s="108"/>
      <c r="F44" s="122"/>
      <c r="G44" s="122"/>
      <c r="H44" s="111"/>
      <c r="I44" s="24"/>
      <c r="J44" s="27"/>
    </row>
    <row r="45" spans="1:10" ht="13.5" customHeight="1">
      <c r="A45" s="112"/>
      <c r="B45" s="119" t="s">
        <v>62</v>
      </c>
      <c r="C45" s="137" t="s">
        <v>63</v>
      </c>
      <c r="D45" s="115">
        <v>1</v>
      </c>
      <c r="E45" s="116" t="s">
        <v>57</v>
      </c>
      <c r="F45" s="102"/>
      <c r="G45" s="102"/>
      <c r="H45" s="103"/>
      <c r="I45" s="24"/>
      <c r="J45" s="27"/>
    </row>
    <row r="46" spans="1:10" ht="13.5" customHeight="1">
      <c r="A46" s="104"/>
      <c r="B46" s="118"/>
      <c r="C46" s="106"/>
      <c r="D46" s="107"/>
      <c r="E46" s="108"/>
      <c r="F46" s="122"/>
      <c r="G46" s="122"/>
      <c r="H46" s="111"/>
      <c r="I46" s="24"/>
      <c r="J46" s="27"/>
    </row>
    <row r="47" spans="1:10" ht="13.5" customHeight="1">
      <c r="A47" s="112"/>
      <c r="B47" s="119" t="s">
        <v>62</v>
      </c>
      <c r="C47" s="137" t="s">
        <v>68</v>
      </c>
      <c r="D47" s="115">
        <v>1</v>
      </c>
      <c r="E47" s="116" t="s">
        <v>57</v>
      </c>
      <c r="F47" s="102"/>
      <c r="G47" s="102"/>
      <c r="H47" s="103"/>
      <c r="I47" s="24"/>
      <c r="J47" s="27"/>
    </row>
    <row r="48" spans="1:10" ht="13.5" customHeight="1">
      <c r="A48" s="104"/>
      <c r="B48" s="118"/>
      <c r="C48" s="106" t="s">
        <v>64</v>
      </c>
      <c r="D48" s="107"/>
      <c r="E48" s="108"/>
      <c r="F48" s="122"/>
      <c r="G48" s="122"/>
      <c r="H48" s="111"/>
      <c r="I48" s="24"/>
      <c r="J48" s="27"/>
    </row>
    <row r="49" spans="1:10" ht="13.5" customHeight="1">
      <c r="A49" s="112"/>
      <c r="B49" s="119" t="s">
        <v>65</v>
      </c>
      <c r="C49" s="137" t="s">
        <v>219</v>
      </c>
      <c r="D49" s="115">
        <v>7</v>
      </c>
      <c r="E49" s="116" t="s">
        <v>56</v>
      </c>
      <c r="F49" s="102"/>
      <c r="G49" s="102"/>
      <c r="H49" s="103"/>
      <c r="I49" s="24"/>
      <c r="J49" s="27"/>
    </row>
    <row r="50" spans="1:10" ht="13.5" customHeight="1">
      <c r="A50" s="104"/>
      <c r="B50" s="118"/>
      <c r="C50" s="106"/>
      <c r="D50" s="107"/>
      <c r="E50" s="108"/>
      <c r="F50" s="122"/>
      <c r="G50" s="122"/>
      <c r="H50" s="111"/>
      <c r="I50" s="24"/>
      <c r="J50" s="27"/>
    </row>
    <row r="51" spans="1:10" ht="13.5" customHeight="1">
      <c r="A51" s="112"/>
      <c r="B51" s="119" t="s">
        <v>66</v>
      </c>
      <c r="C51" s="137" t="s">
        <v>217</v>
      </c>
      <c r="D51" s="115">
        <v>1</v>
      </c>
      <c r="E51" s="116" t="s">
        <v>57</v>
      </c>
      <c r="F51" s="102"/>
      <c r="G51" s="102"/>
      <c r="H51" s="103"/>
      <c r="I51" s="24"/>
      <c r="J51" s="27"/>
    </row>
    <row r="52" spans="1:10" ht="13.5" customHeight="1">
      <c r="A52" s="104"/>
      <c r="B52" s="118"/>
      <c r="C52" s="106"/>
      <c r="D52" s="107"/>
      <c r="E52" s="108"/>
      <c r="F52" s="122"/>
      <c r="G52" s="122"/>
      <c r="H52" s="111"/>
      <c r="I52" s="24"/>
      <c r="J52" s="27"/>
    </row>
    <row r="53" spans="1:10" ht="13.5" customHeight="1">
      <c r="A53" s="112"/>
      <c r="B53" s="119" t="s">
        <v>67</v>
      </c>
      <c r="C53" s="137" t="s">
        <v>217</v>
      </c>
      <c r="D53" s="115">
        <v>1</v>
      </c>
      <c r="E53" s="116" t="s">
        <v>57</v>
      </c>
      <c r="F53" s="102"/>
      <c r="G53" s="102"/>
      <c r="H53" s="103"/>
      <c r="I53" s="24"/>
      <c r="J53" s="27"/>
    </row>
    <row r="54" spans="1:10" ht="13.5" customHeight="1">
      <c r="A54" s="104"/>
      <c r="B54" s="118"/>
      <c r="C54" s="106"/>
      <c r="D54" s="107"/>
      <c r="E54" s="108"/>
      <c r="F54" s="122"/>
      <c r="G54" s="122"/>
      <c r="H54" s="111"/>
      <c r="I54" s="24"/>
      <c r="J54" s="27"/>
    </row>
    <row r="55" spans="1:10" ht="13.5" customHeight="1">
      <c r="A55" s="112"/>
      <c r="B55" s="119" t="s">
        <v>216</v>
      </c>
      <c r="C55" s="137" t="s">
        <v>218</v>
      </c>
      <c r="D55" s="115">
        <v>1</v>
      </c>
      <c r="E55" s="116" t="s">
        <v>57</v>
      </c>
      <c r="F55" s="102"/>
      <c r="G55" s="102"/>
      <c r="H55" s="103"/>
      <c r="I55" s="24"/>
      <c r="J55" s="27"/>
    </row>
    <row r="56" spans="1:10" ht="13.5" customHeight="1">
      <c r="A56" s="104"/>
      <c r="B56" s="118"/>
      <c r="C56" s="106"/>
      <c r="D56" s="107"/>
      <c r="E56" s="108"/>
      <c r="F56" s="122"/>
      <c r="G56" s="122"/>
      <c r="H56" s="111"/>
      <c r="I56" s="24"/>
      <c r="J56" s="27"/>
    </row>
    <row r="57" spans="1:10" ht="13.5" customHeight="1">
      <c r="A57" s="112"/>
      <c r="B57" s="119" t="s">
        <v>216</v>
      </c>
      <c r="C57" s="137" t="s">
        <v>68</v>
      </c>
      <c r="D57" s="115">
        <v>1</v>
      </c>
      <c r="E57" s="116" t="s">
        <v>57</v>
      </c>
      <c r="F57" s="102"/>
      <c r="G57" s="102"/>
      <c r="H57" s="103"/>
      <c r="I57" s="24"/>
      <c r="J57" s="27"/>
    </row>
    <row r="58" spans="1:10" ht="13.5" customHeight="1">
      <c r="A58" s="104"/>
      <c r="B58" s="118"/>
      <c r="C58" s="106"/>
      <c r="D58" s="107"/>
      <c r="E58" s="108"/>
      <c r="F58" s="122"/>
      <c r="G58" s="122"/>
      <c r="H58" s="111"/>
      <c r="I58" s="24"/>
      <c r="J58" s="27"/>
    </row>
    <row r="59" spans="1:10" ht="13.5" customHeight="1">
      <c r="A59" s="112"/>
      <c r="B59" s="119" t="s">
        <v>263</v>
      </c>
      <c r="C59" s="137"/>
      <c r="D59" s="115">
        <v>1</v>
      </c>
      <c r="E59" s="116" t="s">
        <v>210</v>
      </c>
      <c r="F59" s="102"/>
      <c r="G59" s="102"/>
      <c r="H59" s="103"/>
      <c r="I59" s="24"/>
      <c r="J59" s="27"/>
    </row>
    <row r="60" spans="1:10" ht="13.5" customHeight="1">
      <c r="A60" s="104"/>
      <c r="B60" s="118"/>
      <c r="C60" s="106"/>
      <c r="D60" s="107"/>
      <c r="E60" s="108"/>
      <c r="F60" s="122"/>
      <c r="G60" s="122"/>
      <c r="H60" s="111"/>
      <c r="I60" s="24"/>
      <c r="J60" s="27"/>
    </row>
    <row r="61" spans="1:10" ht="13.5" customHeight="1">
      <c r="A61" s="112"/>
      <c r="B61" s="119" t="s">
        <v>207</v>
      </c>
      <c r="C61" s="137"/>
      <c r="D61" s="115">
        <v>1</v>
      </c>
      <c r="E61" s="116" t="s">
        <v>210</v>
      </c>
      <c r="F61" s="102"/>
      <c r="G61" s="102"/>
      <c r="H61" s="103"/>
      <c r="I61" s="24"/>
      <c r="J61" s="27"/>
    </row>
    <row r="62" spans="1:10" ht="13.5" customHeight="1">
      <c r="A62" s="104"/>
      <c r="B62" s="118"/>
      <c r="C62" s="106"/>
      <c r="D62" s="107"/>
      <c r="E62" s="108"/>
      <c r="F62" s="122"/>
      <c r="G62" s="122"/>
      <c r="H62" s="111"/>
      <c r="I62" s="24"/>
      <c r="J62" s="27"/>
    </row>
    <row r="63" spans="1:10" ht="13.5" customHeight="1">
      <c r="A63" s="112"/>
      <c r="B63" s="119" t="s">
        <v>208</v>
      </c>
      <c r="C63" s="137"/>
      <c r="D63" s="115">
        <v>1</v>
      </c>
      <c r="E63" s="116" t="s">
        <v>210</v>
      </c>
      <c r="F63" s="102"/>
      <c r="G63" s="102"/>
      <c r="H63" s="103"/>
      <c r="I63" s="24"/>
      <c r="J63" s="27"/>
    </row>
    <row r="64" spans="1:10" ht="13.5" customHeight="1">
      <c r="A64" s="104"/>
      <c r="B64" s="118"/>
      <c r="C64" s="106"/>
      <c r="D64" s="107"/>
      <c r="E64" s="108"/>
      <c r="F64" s="122"/>
      <c r="G64" s="122"/>
      <c r="H64" s="111"/>
      <c r="I64" s="24"/>
      <c r="J64" s="27"/>
    </row>
    <row r="65" spans="1:10" ht="13.5" customHeight="1">
      <c r="A65" s="112"/>
      <c r="B65" s="119" t="s">
        <v>209</v>
      </c>
      <c r="C65" s="137"/>
      <c r="D65" s="115">
        <v>1</v>
      </c>
      <c r="E65" s="116" t="s">
        <v>210</v>
      </c>
      <c r="F65" s="102"/>
      <c r="G65" s="102"/>
      <c r="H65" s="103"/>
      <c r="I65" s="24"/>
      <c r="J65" s="27"/>
    </row>
    <row r="66" spans="1:10" ht="13.5" customHeight="1">
      <c r="A66" s="104"/>
      <c r="B66" s="118"/>
      <c r="C66" s="106"/>
      <c r="D66" s="107"/>
      <c r="E66" s="108"/>
      <c r="F66" s="122"/>
      <c r="G66" s="122"/>
      <c r="H66" s="111"/>
      <c r="I66" s="24"/>
      <c r="J66" s="27"/>
    </row>
    <row r="67" spans="1:10" ht="13.5" customHeight="1">
      <c r="A67" s="112"/>
      <c r="B67" s="119"/>
      <c r="C67" s="137"/>
      <c r="D67" s="115"/>
      <c r="E67" s="116"/>
      <c r="F67" s="102"/>
      <c r="G67" s="102"/>
      <c r="H67" s="103"/>
      <c r="I67" s="24"/>
      <c r="J67" s="27"/>
    </row>
    <row r="68" spans="1:10" ht="13.5" customHeight="1">
      <c r="A68" s="104"/>
      <c r="B68" s="118"/>
      <c r="C68" s="106"/>
      <c r="D68" s="121"/>
      <c r="E68" s="108"/>
      <c r="F68" s="122"/>
      <c r="G68" s="122"/>
      <c r="H68" s="111"/>
      <c r="I68" s="24"/>
      <c r="J68" s="27"/>
    </row>
    <row r="69" spans="1:10" ht="13.5" customHeight="1">
      <c r="A69" s="112"/>
      <c r="B69" s="123" t="s">
        <v>3</v>
      </c>
      <c r="C69" s="137"/>
      <c r="D69" s="124"/>
      <c r="E69" s="116"/>
      <c r="F69" s="102"/>
      <c r="G69" s="102"/>
      <c r="H69" s="103"/>
      <c r="I69" s="24"/>
      <c r="J69" s="27"/>
    </row>
    <row r="70" spans="1:10" ht="13.5" customHeight="1">
      <c r="A70" s="138"/>
      <c r="B70" s="139"/>
      <c r="C70" s="140"/>
      <c r="D70" s="141"/>
      <c r="E70" s="142"/>
      <c r="F70" s="143"/>
      <c r="G70" s="143"/>
      <c r="H70" s="144"/>
      <c r="I70" s="24"/>
      <c r="J70" s="27"/>
    </row>
    <row r="71" spans="1:10" ht="13.5" customHeight="1">
      <c r="A71" s="125"/>
      <c r="B71" s="126"/>
      <c r="C71" s="127"/>
      <c r="D71" s="128"/>
      <c r="E71" s="129"/>
      <c r="F71" s="130"/>
      <c r="G71" s="130"/>
      <c r="H71" s="131"/>
      <c r="I71" s="24"/>
      <c r="J71" s="27"/>
    </row>
  </sheetData>
  <phoneticPr fontId="51"/>
  <pageMargins left="0.70866141732283472" right="0.70866141732283472" top="0.74803149606299213" bottom="0.74803149606299213" header="0.31496062992125984" footer="0.31496062992125984"/>
  <pageSetup paperSize="9" scale="94" orientation="landscape" r:id="rId1"/>
  <headerFooter alignWithMargins="0">
    <oddFooter xml:space="preserve">&amp;R№  &amp;P  </oddFooter>
  </headerFooter>
  <rowBreaks count="1" manualBreakCount="1">
    <brk id="3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autoPageBreaks="0"/>
  </sheetPr>
  <dimension ref="A1:M341"/>
  <sheetViews>
    <sheetView showGridLines="0" showZeros="0" view="pageBreakPreview" topLeftCell="A19" zoomScaleNormal="100" zoomScaleSheetLayoutView="100" workbookViewId="0">
      <selection activeCell="K26" sqref="K26"/>
    </sheetView>
  </sheetViews>
  <sheetFormatPr defaultRowHeight="15" customHeight="1"/>
  <cols>
    <col min="1" max="1" width="7.42578125" style="12" customWidth="1"/>
    <col min="2" max="3" width="31" style="13" customWidth="1"/>
    <col min="4" max="4" width="16.7109375" style="15" customWidth="1"/>
    <col min="5" max="5" width="7.42578125" style="12" customWidth="1"/>
    <col min="6" max="6" width="13.7109375" style="14" customWidth="1"/>
    <col min="7" max="7" width="21.7109375" style="14" customWidth="1"/>
    <col min="8" max="8" width="22.42578125" style="13" customWidth="1"/>
    <col min="9" max="256" width="9.140625" style="5"/>
    <col min="257" max="257" width="7.42578125" style="5" customWidth="1"/>
    <col min="258" max="259" width="31" style="5" customWidth="1"/>
    <col min="260" max="260" width="16.7109375" style="5" customWidth="1"/>
    <col min="261" max="261" width="7.42578125" style="5" customWidth="1"/>
    <col min="262" max="262" width="13.7109375" style="5" customWidth="1"/>
    <col min="263" max="263" width="21.7109375" style="5" customWidth="1"/>
    <col min="264" max="264" width="22.42578125" style="5" customWidth="1"/>
    <col min="265" max="512" width="9.140625" style="5"/>
    <col min="513" max="513" width="7.42578125" style="5" customWidth="1"/>
    <col min="514" max="515" width="31" style="5" customWidth="1"/>
    <col min="516" max="516" width="16.7109375" style="5" customWidth="1"/>
    <col min="517" max="517" width="7.42578125" style="5" customWidth="1"/>
    <col min="518" max="518" width="13.7109375" style="5" customWidth="1"/>
    <col min="519" max="519" width="21.7109375" style="5" customWidth="1"/>
    <col min="520" max="520" width="22.42578125" style="5" customWidth="1"/>
    <col min="521" max="768" width="9.140625" style="5"/>
    <col min="769" max="769" width="7.42578125" style="5" customWidth="1"/>
    <col min="770" max="771" width="31" style="5" customWidth="1"/>
    <col min="772" max="772" width="16.7109375" style="5" customWidth="1"/>
    <col min="773" max="773" width="7.42578125" style="5" customWidth="1"/>
    <col min="774" max="774" width="13.7109375" style="5" customWidth="1"/>
    <col min="775" max="775" width="21.7109375" style="5" customWidth="1"/>
    <col min="776" max="776" width="22.42578125" style="5" customWidth="1"/>
    <col min="777" max="1024" width="9.140625" style="5"/>
    <col min="1025" max="1025" width="7.42578125" style="5" customWidth="1"/>
    <col min="1026" max="1027" width="31" style="5" customWidth="1"/>
    <col min="1028" max="1028" width="16.7109375" style="5" customWidth="1"/>
    <col min="1029" max="1029" width="7.42578125" style="5" customWidth="1"/>
    <col min="1030" max="1030" width="13.7109375" style="5" customWidth="1"/>
    <col min="1031" max="1031" width="21.7109375" style="5" customWidth="1"/>
    <col min="1032" max="1032" width="22.42578125" style="5" customWidth="1"/>
    <col min="1033" max="1280" width="9.140625" style="5"/>
    <col min="1281" max="1281" width="7.42578125" style="5" customWidth="1"/>
    <col min="1282" max="1283" width="31" style="5" customWidth="1"/>
    <col min="1284" max="1284" width="16.7109375" style="5" customWidth="1"/>
    <col min="1285" max="1285" width="7.42578125" style="5" customWidth="1"/>
    <col min="1286" max="1286" width="13.7109375" style="5" customWidth="1"/>
    <col min="1287" max="1287" width="21.7109375" style="5" customWidth="1"/>
    <col min="1288" max="1288" width="22.42578125" style="5" customWidth="1"/>
    <col min="1289" max="1536" width="9.140625" style="5"/>
    <col min="1537" max="1537" width="7.42578125" style="5" customWidth="1"/>
    <col min="1538" max="1539" width="31" style="5" customWidth="1"/>
    <col min="1540" max="1540" width="16.7109375" style="5" customWidth="1"/>
    <col min="1541" max="1541" width="7.42578125" style="5" customWidth="1"/>
    <col min="1542" max="1542" width="13.7109375" style="5" customWidth="1"/>
    <col min="1543" max="1543" width="21.7109375" style="5" customWidth="1"/>
    <col min="1544" max="1544" width="22.42578125" style="5" customWidth="1"/>
    <col min="1545" max="1792" width="9.140625" style="5"/>
    <col min="1793" max="1793" width="7.42578125" style="5" customWidth="1"/>
    <col min="1794" max="1795" width="31" style="5" customWidth="1"/>
    <col min="1796" max="1796" width="16.7109375" style="5" customWidth="1"/>
    <col min="1797" max="1797" width="7.42578125" style="5" customWidth="1"/>
    <col min="1798" max="1798" width="13.7109375" style="5" customWidth="1"/>
    <col min="1799" max="1799" width="21.7109375" style="5" customWidth="1"/>
    <col min="1800" max="1800" width="22.42578125" style="5" customWidth="1"/>
    <col min="1801" max="2048" width="9.140625" style="5"/>
    <col min="2049" max="2049" width="7.42578125" style="5" customWidth="1"/>
    <col min="2050" max="2051" width="31" style="5" customWidth="1"/>
    <col min="2052" max="2052" width="16.7109375" style="5" customWidth="1"/>
    <col min="2053" max="2053" width="7.42578125" style="5" customWidth="1"/>
    <col min="2054" max="2054" width="13.7109375" style="5" customWidth="1"/>
    <col min="2055" max="2055" width="21.7109375" style="5" customWidth="1"/>
    <col min="2056" max="2056" width="22.42578125" style="5" customWidth="1"/>
    <col min="2057" max="2304" width="9.140625" style="5"/>
    <col min="2305" max="2305" width="7.42578125" style="5" customWidth="1"/>
    <col min="2306" max="2307" width="31" style="5" customWidth="1"/>
    <col min="2308" max="2308" width="16.7109375" style="5" customWidth="1"/>
    <col min="2309" max="2309" width="7.42578125" style="5" customWidth="1"/>
    <col min="2310" max="2310" width="13.7109375" style="5" customWidth="1"/>
    <col min="2311" max="2311" width="21.7109375" style="5" customWidth="1"/>
    <col min="2312" max="2312" width="22.42578125" style="5" customWidth="1"/>
    <col min="2313" max="2560" width="9.140625" style="5"/>
    <col min="2561" max="2561" width="7.42578125" style="5" customWidth="1"/>
    <col min="2562" max="2563" width="31" style="5" customWidth="1"/>
    <col min="2564" max="2564" width="16.7109375" style="5" customWidth="1"/>
    <col min="2565" max="2565" width="7.42578125" style="5" customWidth="1"/>
    <col min="2566" max="2566" width="13.7109375" style="5" customWidth="1"/>
    <col min="2567" max="2567" width="21.7109375" style="5" customWidth="1"/>
    <col min="2568" max="2568" width="22.42578125" style="5" customWidth="1"/>
    <col min="2569" max="2816" width="9.140625" style="5"/>
    <col min="2817" max="2817" width="7.42578125" style="5" customWidth="1"/>
    <col min="2818" max="2819" width="31" style="5" customWidth="1"/>
    <col min="2820" max="2820" width="16.7109375" style="5" customWidth="1"/>
    <col min="2821" max="2821" width="7.42578125" style="5" customWidth="1"/>
    <col min="2822" max="2822" width="13.7109375" style="5" customWidth="1"/>
    <col min="2823" max="2823" width="21.7109375" style="5" customWidth="1"/>
    <col min="2824" max="2824" width="22.42578125" style="5" customWidth="1"/>
    <col min="2825" max="3072" width="9.140625" style="5"/>
    <col min="3073" max="3073" width="7.42578125" style="5" customWidth="1"/>
    <col min="3074" max="3075" width="31" style="5" customWidth="1"/>
    <col min="3076" max="3076" width="16.7109375" style="5" customWidth="1"/>
    <col min="3077" max="3077" width="7.42578125" style="5" customWidth="1"/>
    <col min="3078" max="3078" width="13.7109375" style="5" customWidth="1"/>
    <col min="3079" max="3079" width="21.7109375" style="5" customWidth="1"/>
    <col min="3080" max="3080" width="22.42578125" style="5" customWidth="1"/>
    <col min="3081" max="3328" width="9.140625" style="5"/>
    <col min="3329" max="3329" width="7.42578125" style="5" customWidth="1"/>
    <col min="3330" max="3331" width="31" style="5" customWidth="1"/>
    <col min="3332" max="3332" width="16.7109375" style="5" customWidth="1"/>
    <col min="3333" max="3333" width="7.42578125" style="5" customWidth="1"/>
    <col min="3334" max="3334" width="13.7109375" style="5" customWidth="1"/>
    <col min="3335" max="3335" width="21.7109375" style="5" customWidth="1"/>
    <col min="3336" max="3336" width="22.42578125" style="5" customWidth="1"/>
    <col min="3337" max="3584" width="9.140625" style="5"/>
    <col min="3585" max="3585" width="7.42578125" style="5" customWidth="1"/>
    <col min="3586" max="3587" width="31" style="5" customWidth="1"/>
    <col min="3588" max="3588" width="16.7109375" style="5" customWidth="1"/>
    <col min="3589" max="3589" width="7.42578125" style="5" customWidth="1"/>
    <col min="3590" max="3590" width="13.7109375" style="5" customWidth="1"/>
    <col min="3591" max="3591" width="21.7109375" style="5" customWidth="1"/>
    <col min="3592" max="3592" width="22.42578125" style="5" customWidth="1"/>
    <col min="3593" max="3840" width="9.140625" style="5"/>
    <col min="3841" max="3841" width="7.42578125" style="5" customWidth="1"/>
    <col min="3842" max="3843" width="31" style="5" customWidth="1"/>
    <col min="3844" max="3844" width="16.7109375" style="5" customWidth="1"/>
    <col min="3845" max="3845" width="7.42578125" style="5" customWidth="1"/>
    <col min="3846" max="3846" width="13.7109375" style="5" customWidth="1"/>
    <col min="3847" max="3847" width="21.7109375" style="5" customWidth="1"/>
    <col min="3848" max="3848" width="22.42578125" style="5" customWidth="1"/>
    <col min="3849" max="4096" width="9.140625" style="5"/>
    <col min="4097" max="4097" width="7.42578125" style="5" customWidth="1"/>
    <col min="4098" max="4099" width="31" style="5" customWidth="1"/>
    <col min="4100" max="4100" width="16.7109375" style="5" customWidth="1"/>
    <col min="4101" max="4101" width="7.42578125" style="5" customWidth="1"/>
    <col min="4102" max="4102" width="13.7109375" style="5" customWidth="1"/>
    <col min="4103" max="4103" width="21.7109375" style="5" customWidth="1"/>
    <col min="4104" max="4104" width="22.42578125" style="5" customWidth="1"/>
    <col min="4105" max="4352" width="9.140625" style="5"/>
    <col min="4353" max="4353" width="7.42578125" style="5" customWidth="1"/>
    <col min="4354" max="4355" width="31" style="5" customWidth="1"/>
    <col min="4356" max="4356" width="16.7109375" style="5" customWidth="1"/>
    <col min="4357" max="4357" width="7.42578125" style="5" customWidth="1"/>
    <col min="4358" max="4358" width="13.7109375" style="5" customWidth="1"/>
    <col min="4359" max="4359" width="21.7109375" style="5" customWidth="1"/>
    <col min="4360" max="4360" width="22.42578125" style="5" customWidth="1"/>
    <col min="4361" max="4608" width="9.140625" style="5"/>
    <col min="4609" max="4609" width="7.42578125" style="5" customWidth="1"/>
    <col min="4610" max="4611" width="31" style="5" customWidth="1"/>
    <col min="4612" max="4612" width="16.7109375" style="5" customWidth="1"/>
    <col min="4613" max="4613" width="7.42578125" style="5" customWidth="1"/>
    <col min="4614" max="4614" width="13.7109375" style="5" customWidth="1"/>
    <col min="4615" max="4615" width="21.7109375" style="5" customWidth="1"/>
    <col min="4616" max="4616" width="22.42578125" style="5" customWidth="1"/>
    <col min="4617" max="4864" width="9.140625" style="5"/>
    <col min="4865" max="4865" width="7.42578125" style="5" customWidth="1"/>
    <col min="4866" max="4867" width="31" style="5" customWidth="1"/>
    <col min="4868" max="4868" width="16.7109375" style="5" customWidth="1"/>
    <col min="4869" max="4869" width="7.42578125" style="5" customWidth="1"/>
    <col min="4870" max="4870" width="13.7109375" style="5" customWidth="1"/>
    <col min="4871" max="4871" width="21.7109375" style="5" customWidth="1"/>
    <col min="4872" max="4872" width="22.42578125" style="5" customWidth="1"/>
    <col min="4873" max="5120" width="9.140625" style="5"/>
    <col min="5121" max="5121" width="7.42578125" style="5" customWidth="1"/>
    <col min="5122" max="5123" width="31" style="5" customWidth="1"/>
    <col min="5124" max="5124" width="16.7109375" style="5" customWidth="1"/>
    <col min="5125" max="5125" width="7.42578125" style="5" customWidth="1"/>
    <col min="5126" max="5126" width="13.7109375" style="5" customWidth="1"/>
    <col min="5127" max="5127" width="21.7109375" style="5" customWidth="1"/>
    <col min="5128" max="5128" width="22.42578125" style="5" customWidth="1"/>
    <col min="5129" max="5376" width="9.140625" style="5"/>
    <col min="5377" max="5377" width="7.42578125" style="5" customWidth="1"/>
    <col min="5378" max="5379" width="31" style="5" customWidth="1"/>
    <col min="5380" max="5380" width="16.7109375" style="5" customWidth="1"/>
    <col min="5381" max="5381" width="7.42578125" style="5" customWidth="1"/>
    <col min="5382" max="5382" width="13.7109375" style="5" customWidth="1"/>
    <col min="5383" max="5383" width="21.7109375" style="5" customWidth="1"/>
    <col min="5384" max="5384" width="22.42578125" style="5" customWidth="1"/>
    <col min="5385" max="5632" width="9.140625" style="5"/>
    <col min="5633" max="5633" width="7.42578125" style="5" customWidth="1"/>
    <col min="5634" max="5635" width="31" style="5" customWidth="1"/>
    <col min="5636" max="5636" width="16.7109375" style="5" customWidth="1"/>
    <col min="5637" max="5637" width="7.42578125" style="5" customWidth="1"/>
    <col min="5638" max="5638" width="13.7109375" style="5" customWidth="1"/>
    <col min="5639" max="5639" width="21.7109375" style="5" customWidth="1"/>
    <col min="5640" max="5640" width="22.42578125" style="5" customWidth="1"/>
    <col min="5641" max="5888" width="9.140625" style="5"/>
    <col min="5889" max="5889" width="7.42578125" style="5" customWidth="1"/>
    <col min="5890" max="5891" width="31" style="5" customWidth="1"/>
    <col min="5892" max="5892" width="16.7109375" style="5" customWidth="1"/>
    <col min="5893" max="5893" width="7.42578125" style="5" customWidth="1"/>
    <col min="5894" max="5894" width="13.7109375" style="5" customWidth="1"/>
    <col min="5895" max="5895" width="21.7109375" style="5" customWidth="1"/>
    <col min="5896" max="5896" width="22.42578125" style="5" customWidth="1"/>
    <col min="5897" max="6144" width="9.140625" style="5"/>
    <col min="6145" max="6145" width="7.42578125" style="5" customWidth="1"/>
    <col min="6146" max="6147" width="31" style="5" customWidth="1"/>
    <col min="6148" max="6148" width="16.7109375" style="5" customWidth="1"/>
    <col min="6149" max="6149" width="7.42578125" style="5" customWidth="1"/>
    <col min="6150" max="6150" width="13.7109375" style="5" customWidth="1"/>
    <col min="6151" max="6151" width="21.7109375" style="5" customWidth="1"/>
    <col min="6152" max="6152" width="22.42578125" style="5" customWidth="1"/>
    <col min="6153" max="6400" width="9.140625" style="5"/>
    <col min="6401" max="6401" width="7.42578125" style="5" customWidth="1"/>
    <col min="6402" max="6403" width="31" style="5" customWidth="1"/>
    <col min="6404" max="6404" width="16.7109375" style="5" customWidth="1"/>
    <col min="6405" max="6405" width="7.42578125" style="5" customWidth="1"/>
    <col min="6406" max="6406" width="13.7109375" style="5" customWidth="1"/>
    <col min="6407" max="6407" width="21.7109375" style="5" customWidth="1"/>
    <col min="6408" max="6408" width="22.42578125" style="5" customWidth="1"/>
    <col min="6409" max="6656" width="9.140625" style="5"/>
    <col min="6657" max="6657" width="7.42578125" style="5" customWidth="1"/>
    <col min="6658" max="6659" width="31" style="5" customWidth="1"/>
    <col min="6660" max="6660" width="16.7109375" style="5" customWidth="1"/>
    <col min="6661" max="6661" width="7.42578125" style="5" customWidth="1"/>
    <col min="6662" max="6662" width="13.7109375" style="5" customWidth="1"/>
    <col min="6663" max="6663" width="21.7109375" style="5" customWidth="1"/>
    <col min="6664" max="6664" width="22.42578125" style="5" customWidth="1"/>
    <col min="6665" max="6912" width="9.140625" style="5"/>
    <col min="6913" max="6913" width="7.42578125" style="5" customWidth="1"/>
    <col min="6914" max="6915" width="31" style="5" customWidth="1"/>
    <col min="6916" max="6916" width="16.7109375" style="5" customWidth="1"/>
    <col min="6917" max="6917" width="7.42578125" style="5" customWidth="1"/>
    <col min="6918" max="6918" width="13.7109375" style="5" customWidth="1"/>
    <col min="6919" max="6919" width="21.7109375" style="5" customWidth="1"/>
    <col min="6920" max="6920" width="22.42578125" style="5" customWidth="1"/>
    <col min="6921" max="7168" width="9.140625" style="5"/>
    <col min="7169" max="7169" width="7.42578125" style="5" customWidth="1"/>
    <col min="7170" max="7171" width="31" style="5" customWidth="1"/>
    <col min="7172" max="7172" width="16.7109375" style="5" customWidth="1"/>
    <col min="7173" max="7173" width="7.42578125" style="5" customWidth="1"/>
    <col min="7174" max="7174" width="13.7109375" style="5" customWidth="1"/>
    <col min="7175" max="7175" width="21.7109375" style="5" customWidth="1"/>
    <col min="7176" max="7176" width="22.42578125" style="5" customWidth="1"/>
    <col min="7177" max="7424" width="9.140625" style="5"/>
    <col min="7425" max="7425" width="7.42578125" style="5" customWidth="1"/>
    <col min="7426" max="7427" width="31" style="5" customWidth="1"/>
    <col min="7428" max="7428" width="16.7109375" style="5" customWidth="1"/>
    <col min="7429" max="7429" width="7.42578125" style="5" customWidth="1"/>
    <col min="7430" max="7430" width="13.7109375" style="5" customWidth="1"/>
    <col min="7431" max="7431" width="21.7109375" style="5" customWidth="1"/>
    <col min="7432" max="7432" width="22.42578125" style="5" customWidth="1"/>
    <col min="7433" max="7680" width="9.140625" style="5"/>
    <col min="7681" max="7681" width="7.42578125" style="5" customWidth="1"/>
    <col min="7682" max="7683" width="31" style="5" customWidth="1"/>
    <col min="7684" max="7684" width="16.7109375" style="5" customWidth="1"/>
    <col min="7685" max="7685" width="7.42578125" style="5" customWidth="1"/>
    <col min="7686" max="7686" width="13.7109375" style="5" customWidth="1"/>
    <col min="7687" max="7687" width="21.7109375" style="5" customWidth="1"/>
    <col min="7688" max="7688" width="22.42578125" style="5" customWidth="1"/>
    <col min="7689" max="7936" width="9.140625" style="5"/>
    <col min="7937" max="7937" width="7.42578125" style="5" customWidth="1"/>
    <col min="7938" max="7939" width="31" style="5" customWidth="1"/>
    <col min="7940" max="7940" width="16.7109375" style="5" customWidth="1"/>
    <col min="7941" max="7941" width="7.42578125" style="5" customWidth="1"/>
    <col min="7942" max="7942" width="13.7109375" style="5" customWidth="1"/>
    <col min="7943" max="7943" width="21.7109375" style="5" customWidth="1"/>
    <col min="7944" max="7944" width="22.42578125" style="5" customWidth="1"/>
    <col min="7945" max="8192" width="9.140625" style="5"/>
    <col min="8193" max="8193" width="7.42578125" style="5" customWidth="1"/>
    <col min="8194" max="8195" width="31" style="5" customWidth="1"/>
    <col min="8196" max="8196" width="16.7109375" style="5" customWidth="1"/>
    <col min="8197" max="8197" width="7.42578125" style="5" customWidth="1"/>
    <col min="8198" max="8198" width="13.7109375" style="5" customWidth="1"/>
    <col min="8199" max="8199" width="21.7109375" style="5" customWidth="1"/>
    <col min="8200" max="8200" width="22.42578125" style="5" customWidth="1"/>
    <col min="8201" max="8448" width="9.140625" style="5"/>
    <col min="8449" max="8449" width="7.42578125" style="5" customWidth="1"/>
    <col min="8450" max="8451" width="31" style="5" customWidth="1"/>
    <col min="8452" max="8452" width="16.7109375" style="5" customWidth="1"/>
    <col min="8453" max="8453" width="7.42578125" style="5" customWidth="1"/>
    <col min="8454" max="8454" width="13.7109375" style="5" customWidth="1"/>
    <col min="8455" max="8455" width="21.7109375" style="5" customWidth="1"/>
    <col min="8456" max="8456" width="22.42578125" style="5" customWidth="1"/>
    <col min="8457" max="8704" width="9.140625" style="5"/>
    <col min="8705" max="8705" width="7.42578125" style="5" customWidth="1"/>
    <col min="8706" max="8707" width="31" style="5" customWidth="1"/>
    <col min="8708" max="8708" width="16.7109375" style="5" customWidth="1"/>
    <col min="8709" max="8709" width="7.42578125" style="5" customWidth="1"/>
    <col min="8710" max="8710" width="13.7109375" style="5" customWidth="1"/>
    <col min="8711" max="8711" width="21.7109375" style="5" customWidth="1"/>
    <col min="8712" max="8712" width="22.42578125" style="5" customWidth="1"/>
    <col min="8713" max="8960" width="9.140625" style="5"/>
    <col min="8961" max="8961" width="7.42578125" style="5" customWidth="1"/>
    <col min="8962" max="8963" width="31" style="5" customWidth="1"/>
    <col min="8964" max="8964" width="16.7109375" style="5" customWidth="1"/>
    <col min="8965" max="8965" width="7.42578125" style="5" customWidth="1"/>
    <col min="8966" max="8966" width="13.7109375" style="5" customWidth="1"/>
    <col min="8967" max="8967" width="21.7109375" style="5" customWidth="1"/>
    <col min="8968" max="8968" width="22.42578125" style="5" customWidth="1"/>
    <col min="8969" max="9216" width="9.140625" style="5"/>
    <col min="9217" max="9217" width="7.42578125" style="5" customWidth="1"/>
    <col min="9218" max="9219" width="31" style="5" customWidth="1"/>
    <col min="9220" max="9220" width="16.7109375" style="5" customWidth="1"/>
    <col min="9221" max="9221" width="7.42578125" style="5" customWidth="1"/>
    <col min="9222" max="9222" width="13.7109375" style="5" customWidth="1"/>
    <col min="9223" max="9223" width="21.7109375" style="5" customWidth="1"/>
    <col min="9224" max="9224" width="22.42578125" style="5" customWidth="1"/>
    <col min="9225" max="9472" width="9.140625" style="5"/>
    <col min="9473" max="9473" width="7.42578125" style="5" customWidth="1"/>
    <col min="9474" max="9475" width="31" style="5" customWidth="1"/>
    <col min="9476" max="9476" width="16.7109375" style="5" customWidth="1"/>
    <col min="9477" max="9477" width="7.42578125" style="5" customWidth="1"/>
    <col min="9478" max="9478" width="13.7109375" style="5" customWidth="1"/>
    <col min="9479" max="9479" width="21.7109375" style="5" customWidth="1"/>
    <col min="9480" max="9480" width="22.42578125" style="5" customWidth="1"/>
    <col min="9481" max="9728" width="9.140625" style="5"/>
    <col min="9729" max="9729" width="7.42578125" style="5" customWidth="1"/>
    <col min="9730" max="9731" width="31" style="5" customWidth="1"/>
    <col min="9732" max="9732" width="16.7109375" style="5" customWidth="1"/>
    <col min="9733" max="9733" width="7.42578125" style="5" customWidth="1"/>
    <col min="9734" max="9734" width="13.7109375" style="5" customWidth="1"/>
    <col min="9735" max="9735" width="21.7109375" style="5" customWidth="1"/>
    <col min="9736" max="9736" width="22.42578125" style="5" customWidth="1"/>
    <col min="9737" max="9984" width="9.140625" style="5"/>
    <col min="9985" max="9985" width="7.42578125" style="5" customWidth="1"/>
    <col min="9986" max="9987" width="31" style="5" customWidth="1"/>
    <col min="9988" max="9988" width="16.7109375" style="5" customWidth="1"/>
    <col min="9989" max="9989" width="7.42578125" style="5" customWidth="1"/>
    <col min="9990" max="9990" width="13.7109375" style="5" customWidth="1"/>
    <col min="9991" max="9991" width="21.7109375" style="5" customWidth="1"/>
    <col min="9992" max="9992" width="22.42578125" style="5" customWidth="1"/>
    <col min="9993" max="10240" width="9.140625" style="5"/>
    <col min="10241" max="10241" width="7.42578125" style="5" customWidth="1"/>
    <col min="10242" max="10243" width="31" style="5" customWidth="1"/>
    <col min="10244" max="10244" width="16.7109375" style="5" customWidth="1"/>
    <col min="10245" max="10245" width="7.42578125" style="5" customWidth="1"/>
    <col min="10246" max="10246" width="13.7109375" style="5" customWidth="1"/>
    <col min="10247" max="10247" width="21.7109375" style="5" customWidth="1"/>
    <col min="10248" max="10248" width="22.42578125" style="5" customWidth="1"/>
    <col min="10249" max="10496" width="9.140625" style="5"/>
    <col min="10497" max="10497" width="7.42578125" style="5" customWidth="1"/>
    <col min="10498" max="10499" width="31" style="5" customWidth="1"/>
    <col min="10500" max="10500" width="16.7109375" style="5" customWidth="1"/>
    <col min="10501" max="10501" width="7.42578125" style="5" customWidth="1"/>
    <col min="10502" max="10502" width="13.7109375" style="5" customWidth="1"/>
    <col min="10503" max="10503" width="21.7109375" style="5" customWidth="1"/>
    <col min="10504" max="10504" width="22.42578125" style="5" customWidth="1"/>
    <col min="10505" max="10752" width="9.140625" style="5"/>
    <col min="10753" max="10753" width="7.42578125" style="5" customWidth="1"/>
    <col min="10754" max="10755" width="31" style="5" customWidth="1"/>
    <col min="10756" max="10756" width="16.7109375" style="5" customWidth="1"/>
    <col min="10757" max="10757" width="7.42578125" style="5" customWidth="1"/>
    <col min="10758" max="10758" width="13.7109375" style="5" customWidth="1"/>
    <col min="10759" max="10759" width="21.7109375" style="5" customWidth="1"/>
    <col min="10760" max="10760" width="22.42578125" style="5" customWidth="1"/>
    <col min="10761" max="11008" width="9.140625" style="5"/>
    <col min="11009" max="11009" width="7.42578125" style="5" customWidth="1"/>
    <col min="11010" max="11011" width="31" style="5" customWidth="1"/>
    <col min="11012" max="11012" width="16.7109375" style="5" customWidth="1"/>
    <col min="11013" max="11013" width="7.42578125" style="5" customWidth="1"/>
    <col min="11014" max="11014" width="13.7109375" style="5" customWidth="1"/>
    <col min="11015" max="11015" width="21.7109375" style="5" customWidth="1"/>
    <col min="11016" max="11016" width="22.42578125" style="5" customWidth="1"/>
    <col min="11017" max="11264" width="9.140625" style="5"/>
    <col min="11265" max="11265" width="7.42578125" style="5" customWidth="1"/>
    <col min="11266" max="11267" width="31" style="5" customWidth="1"/>
    <col min="11268" max="11268" width="16.7109375" style="5" customWidth="1"/>
    <col min="11269" max="11269" width="7.42578125" style="5" customWidth="1"/>
    <col min="11270" max="11270" width="13.7109375" style="5" customWidth="1"/>
    <col min="11271" max="11271" width="21.7109375" style="5" customWidth="1"/>
    <col min="11272" max="11272" width="22.42578125" style="5" customWidth="1"/>
    <col min="11273" max="11520" width="9.140625" style="5"/>
    <col min="11521" max="11521" width="7.42578125" style="5" customWidth="1"/>
    <col min="11522" max="11523" width="31" style="5" customWidth="1"/>
    <col min="11524" max="11524" width="16.7109375" style="5" customWidth="1"/>
    <col min="11525" max="11525" width="7.42578125" style="5" customWidth="1"/>
    <col min="11526" max="11526" width="13.7109375" style="5" customWidth="1"/>
    <col min="11527" max="11527" width="21.7109375" style="5" customWidth="1"/>
    <col min="11528" max="11528" width="22.42578125" style="5" customWidth="1"/>
    <col min="11529" max="11776" width="9.140625" style="5"/>
    <col min="11777" max="11777" width="7.42578125" style="5" customWidth="1"/>
    <col min="11778" max="11779" width="31" style="5" customWidth="1"/>
    <col min="11780" max="11780" width="16.7109375" style="5" customWidth="1"/>
    <col min="11781" max="11781" width="7.42578125" style="5" customWidth="1"/>
    <col min="11782" max="11782" width="13.7109375" style="5" customWidth="1"/>
    <col min="11783" max="11783" width="21.7109375" style="5" customWidth="1"/>
    <col min="11784" max="11784" width="22.42578125" style="5" customWidth="1"/>
    <col min="11785" max="12032" width="9.140625" style="5"/>
    <col min="12033" max="12033" width="7.42578125" style="5" customWidth="1"/>
    <col min="12034" max="12035" width="31" style="5" customWidth="1"/>
    <col min="12036" max="12036" width="16.7109375" style="5" customWidth="1"/>
    <col min="12037" max="12037" width="7.42578125" style="5" customWidth="1"/>
    <col min="12038" max="12038" width="13.7109375" style="5" customWidth="1"/>
    <col min="12039" max="12039" width="21.7109375" style="5" customWidth="1"/>
    <col min="12040" max="12040" width="22.42578125" style="5" customWidth="1"/>
    <col min="12041" max="12288" width="9.140625" style="5"/>
    <col min="12289" max="12289" width="7.42578125" style="5" customWidth="1"/>
    <col min="12290" max="12291" width="31" style="5" customWidth="1"/>
    <col min="12292" max="12292" width="16.7109375" style="5" customWidth="1"/>
    <col min="12293" max="12293" width="7.42578125" style="5" customWidth="1"/>
    <col min="12294" max="12294" width="13.7109375" style="5" customWidth="1"/>
    <col min="12295" max="12295" width="21.7109375" style="5" customWidth="1"/>
    <col min="12296" max="12296" width="22.42578125" style="5" customWidth="1"/>
    <col min="12297" max="12544" width="9.140625" style="5"/>
    <col min="12545" max="12545" width="7.42578125" style="5" customWidth="1"/>
    <col min="12546" max="12547" width="31" style="5" customWidth="1"/>
    <col min="12548" max="12548" width="16.7109375" style="5" customWidth="1"/>
    <col min="12549" max="12549" width="7.42578125" style="5" customWidth="1"/>
    <col min="12550" max="12550" width="13.7109375" style="5" customWidth="1"/>
    <col min="12551" max="12551" width="21.7109375" style="5" customWidth="1"/>
    <col min="12552" max="12552" width="22.42578125" style="5" customWidth="1"/>
    <col min="12553" max="12800" width="9.140625" style="5"/>
    <col min="12801" max="12801" width="7.42578125" style="5" customWidth="1"/>
    <col min="12802" max="12803" width="31" style="5" customWidth="1"/>
    <col min="12804" max="12804" width="16.7109375" style="5" customWidth="1"/>
    <col min="12805" max="12805" width="7.42578125" style="5" customWidth="1"/>
    <col min="12806" max="12806" width="13.7109375" style="5" customWidth="1"/>
    <col min="12807" max="12807" width="21.7109375" style="5" customWidth="1"/>
    <col min="12808" max="12808" width="22.42578125" style="5" customWidth="1"/>
    <col min="12809" max="13056" width="9.140625" style="5"/>
    <col min="13057" max="13057" width="7.42578125" style="5" customWidth="1"/>
    <col min="13058" max="13059" width="31" style="5" customWidth="1"/>
    <col min="13060" max="13060" width="16.7109375" style="5" customWidth="1"/>
    <col min="13061" max="13061" width="7.42578125" style="5" customWidth="1"/>
    <col min="13062" max="13062" width="13.7109375" style="5" customWidth="1"/>
    <col min="13063" max="13063" width="21.7109375" style="5" customWidth="1"/>
    <col min="13064" max="13064" width="22.42578125" style="5" customWidth="1"/>
    <col min="13065" max="13312" width="9.140625" style="5"/>
    <col min="13313" max="13313" width="7.42578125" style="5" customWidth="1"/>
    <col min="13314" max="13315" width="31" style="5" customWidth="1"/>
    <col min="13316" max="13316" width="16.7109375" style="5" customWidth="1"/>
    <col min="13317" max="13317" width="7.42578125" style="5" customWidth="1"/>
    <col min="13318" max="13318" width="13.7109375" style="5" customWidth="1"/>
    <col min="13319" max="13319" width="21.7109375" style="5" customWidth="1"/>
    <col min="13320" max="13320" width="22.42578125" style="5" customWidth="1"/>
    <col min="13321" max="13568" width="9.140625" style="5"/>
    <col min="13569" max="13569" width="7.42578125" style="5" customWidth="1"/>
    <col min="13570" max="13571" width="31" style="5" customWidth="1"/>
    <col min="13572" max="13572" width="16.7109375" style="5" customWidth="1"/>
    <col min="13573" max="13573" width="7.42578125" style="5" customWidth="1"/>
    <col min="13574" max="13574" width="13.7109375" style="5" customWidth="1"/>
    <col min="13575" max="13575" width="21.7109375" style="5" customWidth="1"/>
    <col min="13576" max="13576" width="22.42578125" style="5" customWidth="1"/>
    <col min="13577" max="13824" width="9.140625" style="5"/>
    <col min="13825" max="13825" width="7.42578125" style="5" customWidth="1"/>
    <col min="13826" max="13827" width="31" style="5" customWidth="1"/>
    <col min="13828" max="13828" width="16.7109375" style="5" customWidth="1"/>
    <col min="13829" max="13829" width="7.42578125" style="5" customWidth="1"/>
    <col min="13830" max="13830" width="13.7109375" style="5" customWidth="1"/>
    <col min="13831" max="13831" width="21.7109375" style="5" customWidth="1"/>
    <col min="13832" max="13832" width="22.42578125" style="5" customWidth="1"/>
    <col min="13833" max="14080" width="9.140625" style="5"/>
    <col min="14081" max="14081" width="7.42578125" style="5" customWidth="1"/>
    <col min="14082" max="14083" width="31" style="5" customWidth="1"/>
    <col min="14084" max="14084" width="16.7109375" style="5" customWidth="1"/>
    <col min="14085" max="14085" width="7.42578125" style="5" customWidth="1"/>
    <col min="14086" max="14086" width="13.7109375" style="5" customWidth="1"/>
    <col min="14087" max="14087" width="21.7109375" style="5" customWidth="1"/>
    <col min="14088" max="14088" width="22.42578125" style="5" customWidth="1"/>
    <col min="14089" max="14336" width="9.140625" style="5"/>
    <col min="14337" max="14337" width="7.42578125" style="5" customWidth="1"/>
    <col min="14338" max="14339" width="31" style="5" customWidth="1"/>
    <col min="14340" max="14340" width="16.7109375" style="5" customWidth="1"/>
    <col min="14341" max="14341" width="7.42578125" style="5" customWidth="1"/>
    <col min="14342" max="14342" width="13.7109375" style="5" customWidth="1"/>
    <col min="14343" max="14343" width="21.7109375" style="5" customWidth="1"/>
    <col min="14344" max="14344" width="22.42578125" style="5" customWidth="1"/>
    <col min="14345" max="14592" width="9.140625" style="5"/>
    <col min="14593" max="14593" width="7.42578125" style="5" customWidth="1"/>
    <col min="14594" max="14595" width="31" style="5" customWidth="1"/>
    <col min="14596" max="14596" width="16.7109375" style="5" customWidth="1"/>
    <col min="14597" max="14597" width="7.42578125" style="5" customWidth="1"/>
    <col min="14598" max="14598" width="13.7109375" style="5" customWidth="1"/>
    <col min="14599" max="14599" width="21.7109375" style="5" customWidth="1"/>
    <col min="14600" max="14600" width="22.42578125" style="5" customWidth="1"/>
    <col min="14601" max="14848" width="9.140625" style="5"/>
    <col min="14849" max="14849" width="7.42578125" style="5" customWidth="1"/>
    <col min="14850" max="14851" width="31" style="5" customWidth="1"/>
    <col min="14852" max="14852" width="16.7109375" style="5" customWidth="1"/>
    <col min="14853" max="14853" width="7.42578125" style="5" customWidth="1"/>
    <col min="14854" max="14854" width="13.7109375" style="5" customWidth="1"/>
    <col min="14855" max="14855" width="21.7109375" style="5" customWidth="1"/>
    <col min="14856" max="14856" width="22.42578125" style="5" customWidth="1"/>
    <col min="14857" max="15104" width="9.140625" style="5"/>
    <col min="15105" max="15105" width="7.42578125" style="5" customWidth="1"/>
    <col min="15106" max="15107" width="31" style="5" customWidth="1"/>
    <col min="15108" max="15108" width="16.7109375" style="5" customWidth="1"/>
    <col min="15109" max="15109" width="7.42578125" style="5" customWidth="1"/>
    <col min="15110" max="15110" width="13.7109375" style="5" customWidth="1"/>
    <col min="15111" max="15111" width="21.7109375" style="5" customWidth="1"/>
    <col min="15112" max="15112" width="22.42578125" style="5" customWidth="1"/>
    <col min="15113" max="15360" width="9.140625" style="5"/>
    <col min="15361" max="15361" width="7.42578125" style="5" customWidth="1"/>
    <col min="15362" max="15363" width="31" style="5" customWidth="1"/>
    <col min="15364" max="15364" width="16.7109375" style="5" customWidth="1"/>
    <col min="15365" max="15365" width="7.42578125" style="5" customWidth="1"/>
    <col min="15366" max="15366" width="13.7109375" style="5" customWidth="1"/>
    <col min="15367" max="15367" width="21.7109375" style="5" customWidth="1"/>
    <col min="15368" max="15368" width="22.42578125" style="5" customWidth="1"/>
    <col min="15369" max="15616" width="9.140625" style="5"/>
    <col min="15617" max="15617" width="7.42578125" style="5" customWidth="1"/>
    <col min="15618" max="15619" width="31" style="5" customWidth="1"/>
    <col min="15620" max="15620" width="16.7109375" style="5" customWidth="1"/>
    <col min="15621" max="15621" width="7.42578125" style="5" customWidth="1"/>
    <col min="15622" max="15622" width="13.7109375" style="5" customWidth="1"/>
    <col min="15623" max="15623" width="21.7109375" style="5" customWidth="1"/>
    <col min="15624" max="15624" width="22.42578125" style="5" customWidth="1"/>
    <col min="15625" max="15872" width="9.140625" style="5"/>
    <col min="15873" max="15873" width="7.42578125" style="5" customWidth="1"/>
    <col min="15874" max="15875" width="31" style="5" customWidth="1"/>
    <col min="15876" max="15876" width="16.7109375" style="5" customWidth="1"/>
    <col min="15877" max="15877" width="7.42578125" style="5" customWidth="1"/>
    <col min="15878" max="15878" width="13.7109375" style="5" customWidth="1"/>
    <col min="15879" max="15879" width="21.7109375" style="5" customWidth="1"/>
    <col min="15880" max="15880" width="22.42578125" style="5" customWidth="1"/>
    <col min="15881" max="16128" width="9.140625" style="5"/>
    <col min="16129" max="16129" width="7.42578125" style="5" customWidth="1"/>
    <col min="16130" max="16131" width="31" style="5" customWidth="1"/>
    <col min="16132" max="16132" width="16.7109375" style="5" customWidth="1"/>
    <col min="16133" max="16133" width="7.42578125" style="5" customWidth="1"/>
    <col min="16134" max="16134" width="13.7109375" style="5" customWidth="1"/>
    <col min="16135" max="16135" width="21.7109375" style="5" customWidth="1"/>
    <col min="16136" max="16136" width="22.42578125" style="5" customWidth="1"/>
    <col min="16137" max="16384" width="9.140625" style="5"/>
  </cols>
  <sheetData>
    <row r="1" spans="1:8" s="37" customFormat="1" ht="27.95" customHeight="1">
      <c r="A1" s="145"/>
      <c r="B1" s="146" t="s">
        <v>46</v>
      </c>
      <c r="C1" s="146" t="s">
        <v>47</v>
      </c>
      <c r="D1" s="147" t="s">
        <v>48</v>
      </c>
      <c r="E1" s="146" t="s">
        <v>49</v>
      </c>
      <c r="F1" s="148" t="s">
        <v>50</v>
      </c>
      <c r="G1" s="148" t="s">
        <v>69</v>
      </c>
      <c r="H1" s="149" t="s">
        <v>70</v>
      </c>
    </row>
    <row r="2" spans="1:8" ht="15" customHeight="1">
      <c r="A2" s="150"/>
      <c r="B2" s="151"/>
      <c r="C2" s="152"/>
      <c r="D2" s="153"/>
      <c r="E2" s="154"/>
      <c r="F2" s="155"/>
      <c r="G2" s="155"/>
      <c r="H2" s="156"/>
    </row>
    <row r="3" spans="1:8" ht="15" customHeight="1">
      <c r="A3" s="157" t="s">
        <v>221</v>
      </c>
      <c r="B3" s="62" t="s">
        <v>2</v>
      </c>
      <c r="C3" s="158" t="s">
        <v>220</v>
      </c>
      <c r="D3" s="159"/>
      <c r="E3" s="158"/>
      <c r="F3" s="160"/>
      <c r="G3" s="160"/>
      <c r="H3" s="161"/>
    </row>
    <row r="4" spans="1:8" ht="15" customHeight="1">
      <c r="A4" s="46"/>
      <c r="B4" s="47"/>
      <c r="C4" s="162"/>
      <c r="D4" s="163"/>
      <c r="E4" s="164"/>
      <c r="F4" s="165"/>
      <c r="G4" s="165"/>
      <c r="H4" s="166"/>
    </row>
    <row r="5" spans="1:8" ht="15" customHeight="1">
      <c r="A5" s="53"/>
      <c r="B5" s="62"/>
      <c r="C5" s="167"/>
      <c r="D5" s="159"/>
      <c r="E5" s="158"/>
      <c r="F5" s="160"/>
      <c r="G5" s="160"/>
      <c r="H5" s="161"/>
    </row>
    <row r="6" spans="1:8" ht="15" customHeight="1">
      <c r="A6" s="46"/>
      <c r="B6" s="47"/>
      <c r="C6" s="162"/>
      <c r="D6" s="163"/>
      <c r="E6" s="164"/>
      <c r="F6" s="165"/>
      <c r="G6" s="165"/>
      <c r="H6" s="166"/>
    </row>
    <row r="7" spans="1:8" ht="15" customHeight="1">
      <c r="A7" s="53" t="s">
        <v>222</v>
      </c>
      <c r="B7" s="62" t="s">
        <v>18</v>
      </c>
      <c r="C7" s="167"/>
      <c r="D7" s="159">
        <v>1</v>
      </c>
      <c r="E7" s="158" t="s">
        <v>0</v>
      </c>
      <c r="F7" s="160"/>
      <c r="G7" s="160"/>
      <c r="H7" s="161"/>
    </row>
    <row r="8" spans="1:8" ht="15" customHeight="1">
      <c r="A8" s="46"/>
      <c r="B8" s="47"/>
      <c r="C8" s="162"/>
      <c r="D8" s="163"/>
      <c r="E8" s="164"/>
      <c r="F8" s="165"/>
      <c r="G8" s="165"/>
      <c r="H8" s="166"/>
    </row>
    <row r="9" spans="1:8" ht="15" customHeight="1">
      <c r="A9" s="53" t="s">
        <v>223</v>
      </c>
      <c r="B9" s="62" t="s">
        <v>19</v>
      </c>
      <c r="C9" s="167"/>
      <c r="D9" s="159">
        <v>1</v>
      </c>
      <c r="E9" s="158" t="s">
        <v>0</v>
      </c>
      <c r="F9" s="160"/>
      <c r="G9" s="160"/>
      <c r="H9" s="161"/>
    </row>
    <row r="10" spans="1:8" ht="15" customHeight="1">
      <c r="A10" s="46"/>
      <c r="B10" s="47"/>
      <c r="C10" s="162"/>
      <c r="D10" s="163"/>
      <c r="E10" s="164"/>
      <c r="F10" s="165"/>
      <c r="G10" s="165"/>
      <c r="H10" s="166"/>
    </row>
    <row r="11" spans="1:8" ht="15" customHeight="1">
      <c r="A11" s="53" t="s">
        <v>224</v>
      </c>
      <c r="B11" s="62" t="s">
        <v>23</v>
      </c>
      <c r="C11" s="167"/>
      <c r="D11" s="159">
        <v>1</v>
      </c>
      <c r="E11" s="158" t="s">
        <v>0</v>
      </c>
      <c r="F11" s="160"/>
      <c r="G11" s="160"/>
      <c r="H11" s="161"/>
    </row>
    <row r="12" spans="1:8" ht="15" customHeight="1">
      <c r="A12" s="46"/>
      <c r="B12" s="47"/>
      <c r="C12" s="162"/>
      <c r="D12" s="163"/>
      <c r="E12" s="164"/>
      <c r="F12" s="165"/>
      <c r="G12" s="165"/>
      <c r="H12" s="166"/>
    </row>
    <row r="13" spans="1:8" ht="15" customHeight="1">
      <c r="A13" s="53" t="s">
        <v>225</v>
      </c>
      <c r="B13" s="62" t="s">
        <v>24</v>
      </c>
      <c r="C13" s="167"/>
      <c r="D13" s="159">
        <v>1</v>
      </c>
      <c r="E13" s="158" t="s">
        <v>0</v>
      </c>
      <c r="F13" s="160"/>
      <c r="G13" s="160"/>
      <c r="H13" s="161"/>
    </row>
    <row r="14" spans="1:8" ht="15" customHeight="1">
      <c r="A14" s="46"/>
      <c r="B14" s="47"/>
      <c r="C14" s="162"/>
      <c r="D14" s="163"/>
      <c r="E14" s="164"/>
      <c r="F14" s="165"/>
      <c r="G14" s="165"/>
      <c r="H14" s="166"/>
    </row>
    <row r="15" spans="1:8" ht="15" customHeight="1">
      <c r="A15" s="53"/>
      <c r="B15" s="62"/>
      <c r="C15" s="167"/>
      <c r="D15" s="159"/>
      <c r="E15" s="158"/>
      <c r="F15" s="160"/>
      <c r="G15" s="160"/>
      <c r="H15" s="161"/>
    </row>
    <row r="16" spans="1:8" ht="15" customHeight="1">
      <c r="A16" s="46"/>
      <c r="B16" s="47"/>
      <c r="C16" s="162"/>
      <c r="D16" s="163"/>
      <c r="E16" s="164"/>
      <c r="F16" s="165"/>
      <c r="G16" s="165"/>
      <c r="H16" s="166"/>
    </row>
    <row r="17" spans="1:8" ht="15" customHeight="1">
      <c r="A17" s="53"/>
      <c r="B17" s="62"/>
      <c r="C17" s="167"/>
      <c r="D17" s="159"/>
      <c r="E17" s="158"/>
      <c r="F17" s="160"/>
      <c r="G17" s="160"/>
      <c r="H17" s="161"/>
    </row>
    <row r="18" spans="1:8" ht="15" customHeight="1">
      <c r="A18" s="46"/>
      <c r="B18" s="47"/>
      <c r="C18" s="162"/>
      <c r="D18" s="163"/>
      <c r="E18" s="164"/>
      <c r="F18" s="165"/>
      <c r="G18" s="165"/>
      <c r="H18" s="166"/>
    </row>
    <row r="19" spans="1:8" ht="15" customHeight="1">
      <c r="A19" s="53"/>
      <c r="B19" s="62"/>
      <c r="C19" s="167"/>
      <c r="D19" s="159"/>
      <c r="E19" s="158"/>
      <c r="F19" s="160"/>
      <c r="G19" s="160"/>
      <c r="H19" s="161"/>
    </row>
    <row r="20" spans="1:8" ht="15" customHeight="1">
      <c r="A20" s="46"/>
      <c r="B20" s="47"/>
      <c r="C20" s="162"/>
      <c r="D20" s="163"/>
      <c r="E20" s="164"/>
      <c r="F20" s="165"/>
      <c r="G20" s="165"/>
      <c r="H20" s="166"/>
    </row>
    <row r="21" spans="1:8" ht="15" customHeight="1">
      <c r="A21" s="53"/>
      <c r="B21" s="62"/>
      <c r="C21" s="167"/>
      <c r="D21" s="159"/>
      <c r="E21" s="158"/>
      <c r="F21" s="160"/>
      <c r="G21" s="160"/>
      <c r="H21" s="161"/>
    </row>
    <row r="22" spans="1:8" ht="15" customHeight="1">
      <c r="A22" s="46"/>
      <c r="B22" s="47"/>
      <c r="C22" s="162"/>
      <c r="D22" s="163"/>
      <c r="E22" s="164"/>
      <c r="F22" s="165"/>
      <c r="G22" s="165"/>
      <c r="H22" s="166"/>
    </row>
    <row r="23" spans="1:8" ht="15" customHeight="1">
      <c r="A23" s="53"/>
      <c r="B23" s="62"/>
      <c r="C23" s="167"/>
      <c r="D23" s="159"/>
      <c r="E23" s="158"/>
      <c r="F23" s="160"/>
      <c r="G23" s="160"/>
      <c r="H23" s="161"/>
    </row>
    <row r="24" spans="1:8" ht="15" customHeight="1">
      <c r="A24" s="46"/>
      <c r="B24" s="47"/>
      <c r="C24" s="162"/>
      <c r="D24" s="163"/>
      <c r="E24" s="164"/>
      <c r="F24" s="165"/>
      <c r="G24" s="165"/>
      <c r="H24" s="166"/>
    </row>
    <row r="25" spans="1:8" ht="15" customHeight="1">
      <c r="A25" s="53"/>
      <c r="B25" s="62"/>
      <c r="C25" s="167"/>
      <c r="D25" s="159"/>
      <c r="E25" s="158"/>
      <c r="F25" s="160"/>
      <c r="G25" s="160"/>
      <c r="H25" s="161"/>
    </row>
    <row r="26" spans="1:8" ht="15" customHeight="1">
      <c r="A26" s="46"/>
      <c r="B26" s="162"/>
      <c r="C26" s="162"/>
      <c r="D26" s="163"/>
      <c r="E26" s="164"/>
      <c r="F26" s="165"/>
      <c r="G26" s="165"/>
      <c r="H26" s="166"/>
    </row>
    <row r="27" spans="1:8" ht="15" customHeight="1">
      <c r="A27" s="53"/>
      <c r="B27" s="168"/>
      <c r="C27" s="167"/>
      <c r="D27" s="159"/>
      <c r="E27" s="158"/>
      <c r="F27" s="160"/>
      <c r="G27" s="160"/>
      <c r="H27" s="161"/>
    </row>
    <row r="28" spans="1:8" ht="15" customHeight="1">
      <c r="A28" s="46"/>
      <c r="B28" s="162"/>
      <c r="C28" s="162"/>
      <c r="D28" s="163"/>
      <c r="E28" s="164"/>
      <c r="F28" s="165"/>
      <c r="G28" s="165"/>
      <c r="H28" s="166"/>
    </row>
    <row r="29" spans="1:8" ht="15" customHeight="1">
      <c r="A29" s="53"/>
      <c r="B29" s="168"/>
      <c r="C29" s="167"/>
      <c r="D29" s="159"/>
      <c r="E29" s="158"/>
      <c r="F29" s="160"/>
      <c r="G29" s="160"/>
      <c r="H29" s="161"/>
    </row>
    <row r="30" spans="1:8" ht="15" customHeight="1">
      <c r="A30" s="46"/>
      <c r="B30" s="162"/>
      <c r="C30" s="162"/>
      <c r="D30" s="163"/>
      <c r="E30" s="164"/>
      <c r="F30" s="165"/>
      <c r="G30" s="165"/>
      <c r="H30" s="166"/>
    </row>
    <row r="31" spans="1:8" ht="15" customHeight="1">
      <c r="A31" s="53"/>
      <c r="B31" s="168"/>
      <c r="C31" s="167"/>
      <c r="D31" s="159"/>
      <c r="E31" s="158"/>
      <c r="F31" s="160"/>
      <c r="G31" s="160"/>
      <c r="H31" s="161"/>
    </row>
    <row r="32" spans="1:8" ht="15" customHeight="1">
      <c r="A32" s="46"/>
      <c r="B32" s="47"/>
      <c r="C32" s="162"/>
      <c r="D32" s="163"/>
      <c r="E32" s="164"/>
      <c r="F32" s="165"/>
      <c r="G32" s="165"/>
      <c r="H32" s="166"/>
    </row>
    <row r="33" spans="1:13" ht="15" customHeight="1">
      <c r="A33" s="53"/>
      <c r="B33" s="62"/>
      <c r="C33" s="167"/>
      <c r="D33" s="159"/>
      <c r="E33" s="158"/>
      <c r="F33" s="160"/>
      <c r="G33" s="160"/>
      <c r="H33" s="161"/>
    </row>
    <row r="34" spans="1:13" ht="15" customHeight="1">
      <c r="A34" s="169"/>
      <c r="B34" s="162"/>
      <c r="C34" s="162"/>
      <c r="D34" s="163"/>
      <c r="E34" s="164"/>
      <c r="F34" s="165"/>
      <c r="G34" s="165"/>
      <c r="H34" s="170"/>
    </row>
    <row r="35" spans="1:13" ht="15" customHeight="1">
      <c r="A35" s="171"/>
      <c r="B35" s="172" t="s">
        <v>1</v>
      </c>
      <c r="C35" s="173"/>
      <c r="D35" s="174"/>
      <c r="E35" s="172"/>
      <c r="F35" s="175"/>
      <c r="G35" s="175"/>
      <c r="H35" s="176"/>
    </row>
    <row r="36" spans="1:13" ht="15" customHeight="1">
      <c r="A36" s="177"/>
      <c r="B36" s="178"/>
      <c r="C36" s="178"/>
      <c r="D36" s="179"/>
      <c r="E36" s="180"/>
      <c r="F36" s="181"/>
      <c r="G36" s="181"/>
      <c r="H36" s="182"/>
      <c r="M36" s="16"/>
    </row>
    <row r="37" spans="1:13" ht="15" customHeight="1">
      <c r="A37" s="157" t="s">
        <v>226</v>
      </c>
      <c r="B37" s="183" t="s">
        <v>20</v>
      </c>
      <c r="C37" s="184"/>
      <c r="D37" s="185"/>
      <c r="E37" s="186"/>
      <c r="F37" s="187"/>
      <c r="G37" s="187"/>
      <c r="H37" s="188"/>
    </row>
    <row r="38" spans="1:13" ht="15" customHeight="1">
      <c r="A38" s="189"/>
      <c r="B38" s="190"/>
      <c r="C38" s="190"/>
      <c r="D38" s="191"/>
      <c r="E38" s="192"/>
      <c r="F38" s="193"/>
      <c r="G38" s="193"/>
      <c r="H38" s="194"/>
    </row>
    <row r="39" spans="1:13" ht="15" customHeight="1">
      <c r="A39" s="195"/>
      <c r="B39" s="184"/>
      <c r="C39" s="184"/>
      <c r="D39" s="185"/>
      <c r="E39" s="186"/>
      <c r="F39" s="187"/>
      <c r="G39" s="187"/>
      <c r="H39" s="188"/>
    </row>
    <row r="40" spans="1:13" ht="15" customHeight="1">
      <c r="A40" s="189"/>
      <c r="B40" s="190"/>
      <c r="C40" s="196"/>
      <c r="D40" s="191"/>
      <c r="E40" s="192"/>
      <c r="F40" s="193"/>
      <c r="G40" s="193"/>
      <c r="H40" s="194"/>
    </row>
    <row r="41" spans="1:13" ht="15" customHeight="1">
      <c r="A41" s="195"/>
      <c r="B41" s="197" t="s">
        <v>71</v>
      </c>
      <c r="C41" s="197" t="s">
        <v>72</v>
      </c>
      <c r="D41" s="185">
        <v>3</v>
      </c>
      <c r="E41" s="186" t="s">
        <v>40</v>
      </c>
      <c r="F41" s="187"/>
      <c r="G41" s="187"/>
      <c r="H41" s="198"/>
    </row>
    <row r="42" spans="1:13" ht="15" customHeight="1">
      <c r="A42" s="189"/>
      <c r="B42" s="190"/>
      <c r="C42" s="196"/>
      <c r="D42" s="191"/>
      <c r="E42" s="192"/>
      <c r="F42" s="193"/>
      <c r="G42" s="193"/>
      <c r="H42" s="194"/>
    </row>
    <row r="43" spans="1:13" ht="15" customHeight="1">
      <c r="A43" s="195"/>
      <c r="B43" s="197" t="s">
        <v>71</v>
      </c>
      <c r="C43" s="197" t="s">
        <v>73</v>
      </c>
      <c r="D43" s="185">
        <v>95</v>
      </c>
      <c r="E43" s="186" t="s">
        <v>40</v>
      </c>
      <c r="F43" s="187"/>
      <c r="G43" s="187"/>
      <c r="H43" s="198"/>
      <c r="J43" s="16"/>
      <c r="K43" s="16"/>
    </row>
    <row r="44" spans="1:13" ht="15" customHeight="1">
      <c r="A44" s="189"/>
      <c r="B44" s="190"/>
      <c r="C44" s="196"/>
      <c r="D44" s="191"/>
      <c r="E44" s="192"/>
      <c r="F44" s="193"/>
      <c r="G44" s="193"/>
      <c r="H44" s="194"/>
    </row>
    <row r="45" spans="1:13" ht="15" customHeight="1">
      <c r="A45" s="195"/>
      <c r="B45" s="197" t="s">
        <v>71</v>
      </c>
      <c r="C45" s="197" t="s">
        <v>74</v>
      </c>
      <c r="D45" s="185">
        <v>3</v>
      </c>
      <c r="E45" s="186" t="s">
        <v>40</v>
      </c>
      <c r="F45" s="187"/>
      <c r="G45" s="187"/>
      <c r="H45" s="198"/>
      <c r="J45" s="16"/>
      <c r="K45" s="17"/>
    </row>
    <row r="46" spans="1:13" ht="15" customHeight="1">
      <c r="A46" s="189"/>
      <c r="B46" s="190"/>
      <c r="C46" s="196"/>
      <c r="D46" s="191"/>
      <c r="E46" s="192"/>
      <c r="F46" s="193"/>
      <c r="G46" s="193"/>
      <c r="H46" s="194"/>
    </row>
    <row r="47" spans="1:13" ht="15" customHeight="1">
      <c r="A47" s="195"/>
      <c r="B47" s="197" t="s">
        <v>71</v>
      </c>
      <c r="C47" s="197" t="s">
        <v>75</v>
      </c>
      <c r="D47" s="185">
        <v>101</v>
      </c>
      <c r="E47" s="186" t="s">
        <v>40</v>
      </c>
      <c r="F47" s="187"/>
      <c r="G47" s="187"/>
      <c r="H47" s="198"/>
    </row>
    <row r="48" spans="1:13" ht="15" customHeight="1">
      <c r="A48" s="189"/>
      <c r="B48" s="190"/>
      <c r="C48" s="196"/>
      <c r="D48" s="191"/>
      <c r="E48" s="192"/>
      <c r="F48" s="193"/>
      <c r="G48" s="193"/>
      <c r="H48" s="194"/>
    </row>
    <row r="49" spans="1:11" ht="15" customHeight="1">
      <c r="A49" s="195"/>
      <c r="B49" s="197" t="s">
        <v>71</v>
      </c>
      <c r="C49" s="197" t="s">
        <v>76</v>
      </c>
      <c r="D49" s="185">
        <v>3</v>
      </c>
      <c r="E49" s="186" t="s">
        <v>40</v>
      </c>
      <c r="F49" s="187"/>
      <c r="G49" s="187"/>
      <c r="H49" s="198"/>
    </row>
    <row r="50" spans="1:11" ht="15" customHeight="1">
      <c r="A50" s="189"/>
      <c r="B50" s="190"/>
      <c r="C50" s="196"/>
      <c r="D50" s="191"/>
      <c r="E50" s="192"/>
      <c r="F50" s="193"/>
      <c r="G50" s="193"/>
      <c r="H50" s="194"/>
    </row>
    <row r="51" spans="1:11" ht="15" customHeight="1">
      <c r="A51" s="195"/>
      <c r="B51" s="197" t="s">
        <v>71</v>
      </c>
      <c r="C51" s="197" t="s">
        <v>77</v>
      </c>
      <c r="D51" s="185">
        <v>103</v>
      </c>
      <c r="E51" s="186" t="s">
        <v>40</v>
      </c>
      <c r="F51" s="187"/>
      <c r="G51" s="187"/>
      <c r="H51" s="198"/>
      <c r="J51" s="16"/>
      <c r="K51" s="16"/>
    </row>
    <row r="52" spans="1:11" ht="15" customHeight="1">
      <c r="A52" s="189"/>
      <c r="B52" s="190"/>
      <c r="C52" s="196"/>
      <c r="D52" s="191"/>
      <c r="E52" s="192"/>
      <c r="F52" s="193"/>
      <c r="G52" s="193"/>
      <c r="H52" s="194"/>
    </row>
    <row r="53" spans="1:11" ht="15" customHeight="1">
      <c r="A53" s="195"/>
      <c r="B53" s="197" t="s">
        <v>78</v>
      </c>
      <c r="C53" s="197" t="s">
        <v>79</v>
      </c>
      <c r="D53" s="185">
        <v>8</v>
      </c>
      <c r="E53" s="186" t="s">
        <v>40</v>
      </c>
      <c r="F53" s="187"/>
      <c r="G53" s="187"/>
      <c r="H53" s="198"/>
    </row>
    <row r="54" spans="1:11" ht="15" customHeight="1">
      <c r="A54" s="189"/>
      <c r="B54" s="190"/>
      <c r="C54" s="196"/>
      <c r="D54" s="191"/>
      <c r="E54" s="192"/>
      <c r="F54" s="193"/>
      <c r="G54" s="193"/>
      <c r="H54" s="194"/>
    </row>
    <row r="55" spans="1:11" ht="15" customHeight="1">
      <c r="A55" s="195"/>
      <c r="B55" s="197" t="s">
        <v>78</v>
      </c>
      <c r="C55" s="197" t="s">
        <v>80</v>
      </c>
      <c r="D55" s="185">
        <v>19</v>
      </c>
      <c r="E55" s="186" t="s">
        <v>40</v>
      </c>
      <c r="F55" s="187"/>
      <c r="G55" s="187"/>
      <c r="H55" s="198"/>
    </row>
    <row r="56" spans="1:11" ht="15" customHeight="1">
      <c r="A56" s="189"/>
      <c r="B56" s="190"/>
      <c r="C56" s="196"/>
      <c r="D56" s="191"/>
      <c r="E56" s="192"/>
      <c r="F56" s="193"/>
      <c r="G56" s="193"/>
      <c r="H56" s="194"/>
    </row>
    <row r="57" spans="1:11" ht="15" customHeight="1">
      <c r="A57" s="195"/>
      <c r="B57" s="197" t="s">
        <v>78</v>
      </c>
      <c r="C57" s="197" t="s">
        <v>81</v>
      </c>
      <c r="D57" s="185">
        <v>3</v>
      </c>
      <c r="E57" s="186" t="s">
        <v>40</v>
      </c>
      <c r="F57" s="187"/>
      <c r="G57" s="187"/>
      <c r="H57" s="198"/>
    </row>
    <row r="58" spans="1:11" ht="15" customHeight="1">
      <c r="A58" s="189"/>
      <c r="B58" s="190"/>
      <c r="C58" s="196"/>
      <c r="D58" s="191"/>
      <c r="E58" s="192"/>
      <c r="F58" s="193"/>
      <c r="G58" s="193"/>
      <c r="H58" s="194"/>
    </row>
    <row r="59" spans="1:11" ht="15" customHeight="1">
      <c r="A59" s="195"/>
      <c r="B59" s="197" t="s">
        <v>78</v>
      </c>
      <c r="C59" s="197" t="s">
        <v>82</v>
      </c>
      <c r="D59" s="185">
        <v>3</v>
      </c>
      <c r="E59" s="186" t="s">
        <v>40</v>
      </c>
      <c r="F59" s="187"/>
      <c r="G59" s="187"/>
      <c r="H59" s="198"/>
    </row>
    <row r="60" spans="1:11" ht="15" customHeight="1">
      <c r="A60" s="189"/>
      <c r="B60" s="190"/>
      <c r="C60" s="196"/>
      <c r="D60" s="191"/>
      <c r="E60" s="192"/>
      <c r="F60" s="193"/>
      <c r="G60" s="193"/>
      <c r="H60" s="194"/>
    </row>
    <row r="61" spans="1:11" ht="15" customHeight="1">
      <c r="A61" s="195"/>
      <c r="B61" s="197" t="s">
        <v>78</v>
      </c>
      <c r="C61" s="197" t="s">
        <v>83</v>
      </c>
      <c r="D61" s="185">
        <v>71</v>
      </c>
      <c r="E61" s="186" t="s">
        <v>40</v>
      </c>
      <c r="F61" s="187"/>
      <c r="G61" s="187"/>
      <c r="H61" s="198"/>
    </row>
    <row r="62" spans="1:11" ht="15" customHeight="1">
      <c r="A62" s="189"/>
      <c r="B62" s="190"/>
      <c r="C62" s="196"/>
      <c r="D62" s="191"/>
      <c r="E62" s="192"/>
      <c r="F62" s="193"/>
      <c r="G62" s="193"/>
      <c r="H62" s="194"/>
    </row>
    <row r="63" spans="1:11" ht="15" customHeight="1">
      <c r="A63" s="195"/>
      <c r="B63" s="197" t="s">
        <v>78</v>
      </c>
      <c r="C63" s="197" t="s">
        <v>84</v>
      </c>
      <c r="D63" s="185">
        <v>5</v>
      </c>
      <c r="E63" s="186" t="s">
        <v>40</v>
      </c>
      <c r="F63" s="187"/>
      <c r="G63" s="187"/>
      <c r="H63" s="198"/>
      <c r="J63" s="16"/>
      <c r="K63" s="18"/>
    </row>
    <row r="64" spans="1:11" ht="15" customHeight="1">
      <c r="A64" s="189"/>
      <c r="B64" s="190"/>
      <c r="C64" s="196"/>
      <c r="D64" s="191"/>
      <c r="E64" s="192"/>
      <c r="F64" s="193"/>
      <c r="G64" s="193"/>
      <c r="H64" s="194"/>
    </row>
    <row r="65" spans="1:13" ht="15" customHeight="1">
      <c r="A65" s="195"/>
      <c r="B65" s="197" t="s">
        <v>78</v>
      </c>
      <c r="C65" s="197" t="s">
        <v>85</v>
      </c>
      <c r="D65" s="185">
        <v>9</v>
      </c>
      <c r="E65" s="186" t="s">
        <v>40</v>
      </c>
      <c r="F65" s="187"/>
      <c r="G65" s="187"/>
      <c r="H65" s="198"/>
      <c r="J65" s="16"/>
      <c r="K65" s="18"/>
    </row>
    <row r="66" spans="1:13" ht="15" customHeight="1">
      <c r="A66" s="189"/>
      <c r="B66" s="190"/>
      <c r="C66" s="196"/>
      <c r="D66" s="191"/>
      <c r="E66" s="192"/>
      <c r="F66" s="193"/>
      <c r="G66" s="193"/>
      <c r="H66" s="194"/>
    </row>
    <row r="67" spans="1:13" ht="15" customHeight="1">
      <c r="A67" s="195"/>
      <c r="B67" s="197" t="s">
        <v>78</v>
      </c>
      <c r="C67" s="197" t="s">
        <v>86</v>
      </c>
      <c r="D67" s="185">
        <v>64</v>
      </c>
      <c r="E67" s="186" t="s">
        <v>40</v>
      </c>
      <c r="F67" s="187"/>
      <c r="G67" s="187"/>
      <c r="H67" s="198"/>
      <c r="J67" s="16"/>
      <c r="K67" s="16"/>
    </row>
    <row r="68" spans="1:13" ht="15" customHeight="1">
      <c r="A68" s="189"/>
      <c r="B68" s="190"/>
      <c r="C68" s="196"/>
      <c r="D68" s="191"/>
      <c r="E68" s="192"/>
      <c r="F68" s="193"/>
      <c r="G68" s="193"/>
      <c r="H68" s="194"/>
    </row>
    <row r="69" spans="1:13" ht="15" customHeight="1">
      <c r="A69" s="199"/>
      <c r="B69" s="200" t="s">
        <v>78</v>
      </c>
      <c r="C69" s="200" t="s">
        <v>87</v>
      </c>
      <c r="D69" s="201">
        <v>3</v>
      </c>
      <c r="E69" s="202" t="s">
        <v>40</v>
      </c>
      <c r="F69" s="203"/>
      <c r="G69" s="203"/>
      <c r="H69" s="204"/>
    </row>
    <row r="70" spans="1:13" ht="15" customHeight="1">
      <c r="A70" s="177"/>
      <c r="B70" s="178"/>
      <c r="C70" s="205"/>
      <c r="D70" s="179"/>
      <c r="E70" s="180"/>
      <c r="F70" s="181"/>
      <c r="G70" s="181"/>
      <c r="H70" s="182"/>
      <c r="M70" s="16"/>
    </row>
    <row r="71" spans="1:13" ht="15" customHeight="1">
      <c r="A71" s="157"/>
      <c r="B71" s="197" t="s">
        <v>78</v>
      </c>
      <c r="C71" s="197" t="s">
        <v>88</v>
      </c>
      <c r="D71" s="185">
        <v>3</v>
      </c>
      <c r="E71" s="186" t="s">
        <v>40</v>
      </c>
      <c r="F71" s="187"/>
      <c r="G71" s="187"/>
      <c r="H71" s="198"/>
    </row>
    <row r="72" spans="1:13" ht="15" customHeight="1">
      <c r="A72" s="189"/>
      <c r="B72" s="190"/>
      <c r="C72" s="196"/>
      <c r="D72" s="191"/>
      <c r="E72" s="192"/>
      <c r="F72" s="193"/>
      <c r="G72" s="193"/>
      <c r="H72" s="194"/>
    </row>
    <row r="73" spans="1:13" ht="15" customHeight="1">
      <c r="A73" s="195"/>
      <c r="B73" s="197" t="s">
        <v>78</v>
      </c>
      <c r="C73" s="197" t="s">
        <v>89</v>
      </c>
      <c r="D73" s="185">
        <v>150</v>
      </c>
      <c r="E73" s="186" t="s">
        <v>40</v>
      </c>
      <c r="F73" s="187"/>
      <c r="G73" s="187"/>
      <c r="H73" s="198"/>
    </row>
    <row r="74" spans="1:13" ht="15" customHeight="1">
      <c r="A74" s="189"/>
      <c r="B74" s="190"/>
      <c r="C74" s="196"/>
      <c r="D74" s="191"/>
      <c r="E74" s="192"/>
      <c r="F74" s="193"/>
      <c r="G74" s="193"/>
      <c r="H74" s="194"/>
    </row>
    <row r="75" spans="1:13" ht="15" customHeight="1">
      <c r="A75" s="195"/>
      <c r="B75" s="197" t="s">
        <v>78</v>
      </c>
      <c r="C75" s="197" t="s">
        <v>90</v>
      </c>
      <c r="D75" s="185">
        <v>2</v>
      </c>
      <c r="E75" s="186" t="s">
        <v>40</v>
      </c>
      <c r="F75" s="187"/>
      <c r="G75" s="187"/>
      <c r="H75" s="198"/>
    </row>
    <row r="76" spans="1:13" ht="15" customHeight="1">
      <c r="A76" s="189"/>
      <c r="B76" s="190"/>
      <c r="C76" s="196"/>
      <c r="D76" s="191"/>
      <c r="E76" s="192"/>
      <c r="F76" s="193"/>
      <c r="G76" s="193"/>
      <c r="H76" s="194"/>
    </row>
    <row r="77" spans="1:13" ht="15" customHeight="1">
      <c r="A77" s="195"/>
      <c r="B77" s="197" t="s">
        <v>78</v>
      </c>
      <c r="C77" s="197" t="s">
        <v>91</v>
      </c>
      <c r="D77" s="185">
        <v>3</v>
      </c>
      <c r="E77" s="186" t="s">
        <v>40</v>
      </c>
      <c r="F77" s="187"/>
      <c r="G77" s="187"/>
      <c r="H77" s="198"/>
      <c r="J77" s="16"/>
      <c r="K77" s="16"/>
    </row>
    <row r="78" spans="1:13" ht="15" customHeight="1">
      <c r="A78" s="189"/>
      <c r="B78" s="190"/>
      <c r="C78" s="196"/>
      <c r="D78" s="191"/>
      <c r="E78" s="192"/>
      <c r="F78" s="193"/>
      <c r="G78" s="193"/>
      <c r="H78" s="194"/>
    </row>
    <row r="79" spans="1:13" ht="15" customHeight="1">
      <c r="A79" s="195"/>
      <c r="B79" s="197" t="s">
        <v>78</v>
      </c>
      <c r="C79" s="197" t="s">
        <v>92</v>
      </c>
      <c r="D79" s="185">
        <v>70</v>
      </c>
      <c r="E79" s="186" t="s">
        <v>40</v>
      </c>
      <c r="F79" s="187"/>
      <c r="G79" s="187"/>
      <c r="H79" s="198"/>
      <c r="J79" s="16"/>
      <c r="K79" s="17"/>
    </row>
    <row r="80" spans="1:13" ht="15" customHeight="1">
      <c r="A80" s="189"/>
      <c r="B80" s="190"/>
      <c r="C80" s="196"/>
      <c r="D80" s="191"/>
      <c r="E80" s="192"/>
      <c r="F80" s="193"/>
      <c r="G80" s="193"/>
      <c r="H80" s="194"/>
    </row>
    <row r="81" spans="1:11" ht="15" customHeight="1">
      <c r="A81" s="195"/>
      <c r="B81" s="197" t="s">
        <v>78</v>
      </c>
      <c r="C81" s="197" t="s">
        <v>93</v>
      </c>
      <c r="D81" s="185">
        <v>8</v>
      </c>
      <c r="E81" s="186" t="s">
        <v>40</v>
      </c>
      <c r="F81" s="187"/>
      <c r="G81" s="187"/>
      <c r="H81" s="198"/>
    </row>
    <row r="82" spans="1:11" ht="15" customHeight="1">
      <c r="A82" s="189"/>
      <c r="B82" s="190"/>
      <c r="C82" s="196"/>
      <c r="D82" s="191"/>
      <c r="E82" s="192"/>
      <c r="F82" s="193"/>
      <c r="G82" s="193"/>
      <c r="H82" s="194"/>
    </row>
    <row r="83" spans="1:11" ht="15" customHeight="1">
      <c r="A83" s="195"/>
      <c r="B83" s="197" t="s">
        <v>78</v>
      </c>
      <c r="C83" s="197" t="s">
        <v>94</v>
      </c>
      <c r="D83" s="185">
        <v>11</v>
      </c>
      <c r="E83" s="186" t="s">
        <v>40</v>
      </c>
      <c r="F83" s="187"/>
      <c r="G83" s="187"/>
      <c r="H83" s="198"/>
    </row>
    <row r="84" spans="1:11" ht="15" customHeight="1">
      <c r="A84" s="189"/>
      <c r="B84" s="190"/>
      <c r="C84" s="196"/>
      <c r="D84" s="191"/>
      <c r="E84" s="192"/>
      <c r="F84" s="193"/>
      <c r="G84" s="193"/>
      <c r="H84" s="194"/>
    </row>
    <row r="85" spans="1:11" ht="15" customHeight="1">
      <c r="A85" s="195"/>
      <c r="B85" s="197" t="s">
        <v>78</v>
      </c>
      <c r="C85" s="197" t="s">
        <v>95</v>
      </c>
      <c r="D85" s="185">
        <v>368</v>
      </c>
      <c r="E85" s="186" t="s">
        <v>40</v>
      </c>
      <c r="F85" s="187"/>
      <c r="G85" s="187"/>
      <c r="H85" s="198"/>
      <c r="J85" s="16"/>
      <c r="K85" s="16"/>
    </row>
    <row r="86" spans="1:11" ht="15" customHeight="1">
      <c r="A86" s="189"/>
      <c r="B86" s="190"/>
      <c r="C86" s="196"/>
      <c r="D86" s="191"/>
      <c r="E86" s="192"/>
      <c r="F86" s="193"/>
      <c r="G86" s="193"/>
      <c r="H86" s="194"/>
    </row>
    <row r="87" spans="1:11" ht="15" customHeight="1">
      <c r="A87" s="195"/>
      <c r="B87" s="197" t="s">
        <v>78</v>
      </c>
      <c r="C87" s="197" t="s">
        <v>96</v>
      </c>
      <c r="D87" s="185">
        <v>3</v>
      </c>
      <c r="E87" s="186" t="s">
        <v>40</v>
      </c>
      <c r="F87" s="187"/>
      <c r="G87" s="187"/>
      <c r="H87" s="198"/>
    </row>
    <row r="88" spans="1:11" ht="15" customHeight="1">
      <c r="A88" s="189"/>
      <c r="B88" s="190"/>
      <c r="C88" s="196"/>
      <c r="D88" s="191"/>
      <c r="E88" s="192"/>
      <c r="F88" s="193"/>
      <c r="G88" s="193"/>
      <c r="H88" s="194"/>
    </row>
    <row r="89" spans="1:11" ht="15" customHeight="1">
      <c r="A89" s="195"/>
      <c r="B89" s="197" t="s">
        <v>78</v>
      </c>
      <c r="C89" s="197" t="s">
        <v>97</v>
      </c>
      <c r="D89" s="185">
        <v>9</v>
      </c>
      <c r="E89" s="186" t="s">
        <v>40</v>
      </c>
      <c r="F89" s="187"/>
      <c r="G89" s="187"/>
      <c r="H89" s="198"/>
    </row>
    <row r="90" spans="1:11" ht="15" customHeight="1">
      <c r="A90" s="189"/>
      <c r="B90" s="190"/>
      <c r="C90" s="196"/>
      <c r="D90" s="191"/>
      <c r="E90" s="192"/>
      <c r="F90" s="193"/>
      <c r="G90" s="193"/>
      <c r="H90" s="194"/>
    </row>
    <row r="91" spans="1:11" ht="15" customHeight="1">
      <c r="A91" s="195"/>
      <c r="B91" s="197" t="s">
        <v>78</v>
      </c>
      <c r="C91" s="197" t="s">
        <v>98</v>
      </c>
      <c r="D91" s="185">
        <v>333</v>
      </c>
      <c r="E91" s="186" t="s">
        <v>40</v>
      </c>
      <c r="F91" s="187"/>
      <c r="G91" s="187"/>
      <c r="H91" s="198"/>
    </row>
    <row r="92" spans="1:11" ht="15" customHeight="1">
      <c r="A92" s="189"/>
      <c r="B92" s="190"/>
      <c r="C92" s="196"/>
      <c r="D92" s="191"/>
      <c r="E92" s="192"/>
      <c r="F92" s="193"/>
      <c r="G92" s="193"/>
      <c r="H92" s="194"/>
    </row>
    <row r="93" spans="1:11" ht="15" customHeight="1">
      <c r="A93" s="195"/>
      <c r="B93" s="197" t="s">
        <v>78</v>
      </c>
      <c r="C93" s="197" t="s">
        <v>99</v>
      </c>
      <c r="D93" s="185">
        <v>5</v>
      </c>
      <c r="E93" s="186" t="s">
        <v>40</v>
      </c>
      <c r="F93" s="187"/>
      <c r="G93" s="187"/>
      <c r="H93" s="198"/>
    </row>
    <row r="94" spans="1:11" ht="15" customHeight="1">
      <c r="A94" s="189"/>
      <c r="B94" s="190"/>
      <c r="C94" s="196"/>
      <c r="D94" s="191"/>
      <c r="E94" s="192"/>
      <c r="F94" s="193"/>
      <c r="G94" s="193"/>
      <c r="H94" s="194"/>
    </row>
    <row r="95" spans="1:11" ht="15" customHeight="1">
      <c r="A95" s="195"/>
      <c r="B95" s="197" t="s">
        <v>78</v>
      </c>
      <c r="C95" s="197" t="s">
        <v>100</v>
      </c>
      <c r="D95" s="185">
        <v>15</v>
      </c>
      <c r="E95" s="186" t="s">
        <v>40</v>
      </c>
      <c r="F95" s="187"/>
      <c r="G95" s="187"/>
      <c r="H95" s="198"/>
    </row>
    <row r="96" spans="1:11" ht="15" customHeight="1">
      <c r="A96" s="189"/>
      <c r="B96" s="190"/>
      <c r="C96" s="196"/>
      <c r="D96" s="191"/>
      <c r="E96" s="192"/>
      <c r="F96" s="193"/>
      <c r="G96" s="193"/>
      <c r="H96" s="194"/>
    </row>
    <row r="97" spans="1:13" ht="15" customHeight="1">
      <c r="A97" s="195"/>
      <c r="B97" s="197" t="s">
        <v>78</v>
      </c>
      <c r="C97" s="197" t="s">
        <v>101</v>
      </c>
      <c r="D97" s="185">
        <v>564</v>
      </c>
      <c r="E97" s="186" t="s">
        <v>40</v>
      </c>
      <c r="F97" s="187"/>
      <c r="G97" s="187"/>
      <c r="H97" s="198"/>
      <c r="J97" s="16"/>
      <c r="K97" s="18"/>
    </row>
    <row r="98" spans="1:13" ht="15" customHeight="1">
      <c r="A98" s="189"/>
      <c r="B98" s="190"/>
      <c r="C98" s="196"/>
      <c r="D98" s="191"/>
      <c r="E98" s="192"/>
      <c r="F98" s="193"/>
      <c r="G98" s="193"/>
      <c r="H98" s="194"/>
    </row>
    <row r="99" spans="1:13" ht="15" customHeight="1">
      <c r="A99" s="195"/>
      <c r="B99" s="197" t="s">
        <v>78</v>
      </c>
      <c r="C99" s="197" t="s">
        <v>264</v>
      </c>
      <c r="D99" s="185">
        <v>2</v>
      </c>
      <c r="E99" s="186" t="s">
        <v>40</v>
      </c>
      <c r="F99" s="187"/>
      <c r="G99" s="187"/>
      <c r="H99" s="198"/>
      <c r="J99" s="16"/>
      <c r="K99" s="18"/>
    </row>
    <row r="100" spans="1:13" ht="15" customHeight="1">
      <c r="A100" s="189"/>
      <c r="B100" s="190"/>
      <c r="C100" s="196"/>
      <c r="D100" s="191"/>
      <c r="E100" s="192"/>
      <c r="F100" s="193"/>
      <c r="G100" s="193"/>
      <c r="H100" s="194"/>
    </row>
    <row r="101" spans="1:13" ht="15" customHeight="1">
      <c r="A101" s="195"/>
      <c r="B101" s="197" t="s">
        <v>78</v>
      </c>
      <c r="C101" s="197" t="s">
        <v>265</v>
      </c>
      <c r="D101" s="185">
        <v>3</v>
      </c>
      <c r="E101" s="186" t="s">
        <v>40</v>
      </c>
      <c r="F101" s="187"/>
      <c r="G101" s="187"/>
      <c r="H101" s="198"/>
      <c r="J101" s="16"/>
      <c r="K101" s="16"/>
    </row>
    <row r="102" spans="1:13" ht="15" customHeight="1">
      <c r="A102" s="189"/>
      <c r="B102" s="190"/>
      <c r="C102" s="196"/>
      <c r="D102" s="191"/>
      <c r="E102" s="192"/>
      <c r="F102" s="193"/>
      <c r="G102" s="193"/>
      <c r="H102" s="194"/>
    </row>
    <row r="103" spans="1:13" ht="15" customHeight="1">
      <c r="A103" s="199"/>
      <c r="B103" s="200" t="s">
        <v>78</v>
      </c>
      <c r="C103" s="200" t="s">
        <v>266</v>
      </c>
      <c r="D103" s="201">
        <v>102</v>
      </c>
      <c r="E103" s="202" t="s">
        <v>40</v>
      </c>
      <c r="F103" s="203"/>
      <c r="G103" s="203"/>
      <c r="H103" s="204"/>
    </row>
    <row r="104" spans="1:13" ht="15" customHeight="1">
      <c r="A104" s="177"/>
      <c r="B104" s="178"/>
      <c r="C104" s="205"/>
      <c r="D104" s="179"/>
      <c r="E104" s="180"/>
      <c r="F104" s="181"/>
      <c r="G104" s="181"/>
      <c r="H104" s="182"/>
      <c r="M104" s="16"/>
    </row>
    <row r="105" spans="1:13" ht="15" customHeight="1">
      <c r="A105" s="157"/>
      <c r="B105" s="197" t="s">
        <v>102</v>
      </c>
      <c r="C105" s="197" t="s">
        <v>103</v>
      </c>
      <c r="D105" s="185">
        <v>5</v>
      </c>
      <c r="E105" s="186" t="s">
        <v>40</v>
      </c>
      <c r="F105" s="187"/>
      <c r="G105" s="187"/>
      <c r="H105" s="198"/>
    </row>
    <row r="106" spans="1:13" ht="15" customHeight="1">
      <c r="A106" s="189"/>
      <c r="B106" s="190"/>
      <c r="C106" s="196"/>
      <c r="D106" s="191"/>
      <c r="E106" s="192"/>
      <c r="F106" s="193"/>
      <c r="G106" s="193"/>
      <c r="H106" s="194"/>
    </row>
    <row r="107" spans="1:13" ht="15" customHeight="1">
      <c r="A107" s="195"/>
      <c r="B107" s="197" t="s">
        <v>102</v>
      </c>
      <c r="C107" s="197" t="s">
        <v>104</v>
      </c>
      <c r="D107" s="185">
        <v>165</v>
      </c>
      <c r="E107" s="186" t="s">
        <v>40</v>
      </c>
      <c r="F107" s="187"/>
      <c r="G107" s="187"/>
      <c r="H107" s="198"/>
    </row>
    <row r="108" spans="1:13" ht="15" customHeight="1">
      <c r="A108" s="189"/>
      <c r="B108" s="190"/>
      <c r="C108" s="196"/>
      <c r="D108" s="191"/>
      <c r="E108" s="192"/>
      <c r="F108" s="193"/>
      <c r="G108" s="193"/>
      <c r="H108" s="194"/>
    </row>
    <row r="109" spans="1:13" ht="15" customHeight="1">
      <c r="A109" s="195"/>
      <c r="B109" s="197" t="s">
        <v>102</v>
      </c>
      <c r="C109" s="197" t="s">
        <v>105</v>
      </c>
      <c r="D109" s="185">
        <v>3</v>
      </c>
      <c r="E109" s="186" t="s">
        <v>40</v>
      </c>
      <c r="F109" s="187"/>
      <c r="G109" s="187"/>
      <c r="H109" s="198"/>
    </row>
    <row r="110" spans="1:13" ht="15" customHeight="1">
      <c r="A110" s="189"/>
      <c r="B110" s="190"/>
      <c r="C110" s="196"/>
      <c r="D110" s="191"/>
      <c r="E110" s="192"/>
      <c r="F110" s="193"/>
      <c r="G110" s="193"/>
      <c r="H110" s="194"/>
    </row>
    <row r="111" spans="1:13" ht="15" customHeight="1">
      <c r="A111" s="195"/>
      <c r="B111" s="197" t="s">
        <v>102</v>
      </c>
      <c r="C111" s="197" t="s">
        <v>106</v>
      </c>
      <c r="D111" s="185">
        <v>3</v>
      </c>
      <c r="E111" s="186" t="s">
        <v>40</v>
      </c>
      <c r="F111" s="187"/>
      <c r="G111" s="187"/>
      <c r="H111" s="198"/>
      <c r="J111" s="16"/>
      <c r="K111" s="16"/>
    </row>
    <row r="112" spans="1:13" ht="15" customHeight="1">
      <c r="A112" s="189"/>
      <c r="B112" s="190"/>
      <c r="C112" s="196"/>
      <c r="D112" s="191"/>
      <c r="E112" s="192"/>
      <c r="F112" s="193"/>
      <c r="G112" s="193"/>
      <c r="H112" s="194"/>
    </row>
    <row r="113" spans="1:11" ht="15" customHeight="1">
      <c r="A113" s="195"/>
      <c r="B113" s="197" t="s">
        <v>102</v>
      </c>
      <c r="C113" s="197" t="s">
        <v>107</v>
      </c>
      <c r="D113" s="185">
        <v>2</v>
      </c>
      <c r="E113" s="186" t="s">
        <v>40</v>
      </c>
      <c r="F113" s="187"/>
      <c r="G113" s="187"/>
      <c r="H113" s="198"/>
    </row>
    <row r="114" spans="1:11" ht="15" customHeight="1">
      <c r="A114" s="189"/>
      <c r="B114" s="190"/>
      <c r="C114" s="196"/>
      <c r="D114" s="191"/>
      <c r="E114" s="192"/>
      <c r="F114" s="193"/>
      <c r="G114" s="193"/>
      <c r="H114" s="194"/>
    </row>
    <row r="115" spans="1:11" ht="15" customHeight="1">
      <c r="A115" s="195"/>
      <c r="B115" s="197" t="s">
        <v>102</v>
      </c>
      <c r="C115" s="197" t="s">
        <v>108</v>
      </c>
      <c r="D115" s="185">
        <v>271</v>
      </c>
      <c r="E115" s="186" t="s">
        <v>40</v>
      </c>
      <c r="F115" s="187"/>
      <c r="G115" s="187"/>
      <c r="H115" s="198"/>
    </row>
    <row r="116" spans="1:11" ht="15" customHeight="1">
      <c r="A116" s="189"/>
      <c r="B116" s="190"/>
      <c r="C116" s="196"/>
      <c r="D116" s="191"/>
      <c r="E116" s="192"/>
      <c r="F116" s="193"/>
      <c r="G116" s="193"/>
      <c r="H116" s="194"/>
    </row>
    <row r="117" spans="1:11" ht="15" customHeight="1">
      <c r="A117" s="195"/>
      <c r="B117" s="197" t="s">
        <v>102</v>
      </c>
      <c r="C117" s="197" t="s">
        <v>109</v>
      </c>
      <c r="D117" s="185">
        <v>2</v>
      </c>
      <c r="E117" s="186" t="s">
        <v>40</v>
      </c>
      <c r="F117" s="187"/>
      <c r="G117" s="187"/>
      <c r="H117" s="198"/>
    </row>
    <row r="118" spans="1:11" ht="15" customHeight="1">
      <c r="A118" s="189"/>
      <c r="B118" s="190"/>
      <c r="C118" s="196"/>
      <c r="D118" s="191"/>
      <c r="E118" s="192"/>
      <c r="F118" s="193"/>
      <c r="G118" s="193"/>
      <c r="H118" s="194"/>
    </row>
    <row r="119" spans="1:11" ht="15" customHeight="1">
      <c r="A119" s="195"/>
      <c r="B119" s="197" t="s">
        <v>102</v>
      </c>
      <c r="C119" s="197" t="s">
        <v>110</v>
      </c>
      <c r="D119" s="185">
        <v>3</v>
      </c>
      <c r="E119" s="186" t="s">
        <v>40</v>
      </c>
      <c r="F119" s="187"/>
      <c r="G119" s="187"/>
      <c r="H119" s="198"/>
    </row>
    <row r="120" spans="1:11" ht="15" customHeight="1">
      <c r="A120" s="189"/>
      <c r="B120" s="190"/>
      <c r="C120" s="196"/>
      <c r="D120" s="191"/>
      <c r="E120" s="192"/>
      <c r="F120" s="193"/>
      <c r="G120" s="193"/>
      <c r="H120" s="194"/>
    </row>
    <row r="121" spans="1:11" ht="15" customHeight="1">
      <c r="A121" s="195"/>
      <c r="B121" s="197" t="s">
        <v>102</v>
      </c>
      <c r="C121" s="197" t="s">
        <v>111</v>
      </c>
      <c r="D121" s="185">
        <v>125</v>
      </c>
      <c r="E121" s="186" t="s">
        <v>40</v>
      </c>
      <c r="F121" s="187"/>
      <c r="G121" s="187"/>
      <c r="H121" s="198"/>
    </row>
    <row r="122" spans="1:11" ht="15" customHeight="1">
      <c r="A122" s="189"/>
      <c r="B122" s="190"/>
      <c r="C122" s="196"/>
      <c r="D122" s="191"/>
      <c r="E122" s="192"/>
      <c r="F122" s="193"/>
      <c r="G122" s="193"/>
      <c r="H122" s="194"/>
    </row>
    <row r="123" spans="1:11" ht="15" customHeight="1">
      <c r="A123" s="195"/>
      <c r="B123" s="197" t="s">
        <v>102</v>
      </c>
      <c r="C123" s="197" t="s">
        <v>112</v>
      </c>
      <c r="D123" s="185">
        <v>3</v>
      </c>
      <c r="E123" s="186" t="s">
        <v>40</v>
      </c>
      <c r="F123" s="187"/>
      <c r="G123" s="187"/>
      <c r="H123" s="198"/>
      <c r="J123" s="16"/>
      <c r="K123" s="16"/>
    </row>
    <row r="124" spans="1:11" ht="15" customHeight="1">
      <c r="A124" s="189"/>
      <c r="B124" s="190"/>
      <c r="C124" s="196"/>
      <c r="D124" s="191"/>
      <c r="E124" s="192"/>
      <c r="F124" s="193"/>
      <c r="G124" s="193"/>
      <c r="H124" s="194"/>
    </row>
    <row r="125" spans="1:11" ht="15" customHeight="1">
      <c r="A125" s="195"/>
      <c r="B125" s="197" t="s">
        <v>102</v>
      </c>
      <c r="C125" s="197" t="s">
        <v>113</v>
      </c>
      <c r="D125" s="185">
        <v>87</v>
      </c>
      <c r="E125" s="186" t="s">
        <v>40</v>
      </c>
      <c r="F125" s="187"/>
      <c r="G125" s="187"/>
      <c r="H125" s="198"/>
    </row>
    <row r="126" spans="1:11" ht="15" customHeight="1">
      <c r="A126" s="189"/>
      <c r="B126" s="190"/>
      <c r="C126" s="196"/>
      <c r="D126" s="191"/>
      <c r="E126" s="192"/>
      <c r="F126" s="193"/>
      <c r="G126" s="193"/>
      <c r="H126" s="194"/>
    </row>
    <row r="127" spans="1:11" ht="15" customHeight="1">
      <c r="A127" s="195"/>
      <c r="B127" s="197" t="s">
        <v>102</v>
      </c>
      <c r="C127" s="197" t="s">
        <v>114</v>
      </c>
      <c r="D127" s="185">
        <v>3</v>
      </c>
      <c r="E127" s="186" t="s">
        <v>40</v>
      </c>
      <c r="F127" s="187"/>
      <c r="G127" s="187"/>
      <c r="H127" s="198"/>
    </row>
    <row r="128" spans="1:11" ht="15" customHeight="1">
      <c r="A128" s="189"/>
      <c r="B128" s="190"/>
      <c r="C128" s="196"/>
      <c r="D128" s="191"/>
      <c r="E128" s="192"/>
      <c r="F128" s="193"/>
      <c r="G128" s="193"/>
      <c r="H128" s="194"/>
    </row>
    <row r="129" spans="1:13" ht="15" customHeight="1">
      <c r="A129" s="195"/>
      <c r="B129" s="197" t="s">
        <v>102</v>
      </c>
      <c r="C129" s="197" t="s">
        <v>115</v>
      </c>
      <c r="D129" s="185">
        <v>3</v>
      </c>
      <c r="E129" s="186" t="s">
        <v>40</v>
      </c>
      <c r="F129" s="187"/>
      <c r="G129" s="187"/>
      <c r="H129" s="198"/>
      <c r="J129" s="16"/>
      <c r="K129" s="18"/>
    </row>
    <row r="130" spans="1:13" ht="15" customHeight="1">
      <c r="A130" s="189"/>
      <c r="B130" s="190"/>
      <c r="C130" s="196"/>
      <c r="D130" s="191"/>
      <c r="E130" s="192"/>
      <c r="F130" s="193"/>
      <c r="G130" s="193"/>
      <c r="H130" s="194"/>
    </row>
    <row r="131" spans="1:13" ht="15" customHeight="1">
      <c r="A131" s="195"/>
      <c r="B131" s="197" t="s">
        <v>102</v>
      </c>
      <c r="C131" s="197" t="s">
        <v>116</v>
      </c>
      <c r="D131" s="185">
        <v>18</v>
      </c>
      <c r="E131" s="186" t="s">
        <v>40</v>
      </c>
      <c r="F131" s="187"/>
      <c r="G131" s="187"/>
      <c r="H131" s="198"/>
      <c r="J131" s="16"/>
      <c r="K131" s="18"/>
    </row>
    <row r="132" spans="1:13" ht="15" customHeight="1">
      <c r="A132" s="189"/>
      <c r="B132" s="190"/>
      <c r="C132" s="196"/>
      <c r="D132" s="191"/>
      <c r="E132" s="192"/>
      <c r="F132" s="193"/>
      <c r="G132" s="193"/>
      <c r="H132" s="194"/>
    </row>
    <row r="133" spans="1:13" ht="15" customHeight="1">
      <c r="A133" s="195"/>
      <c r="B133" s="197"/>
      <c r="C133" s="197"/>
      <c r="D133" s="185"/>
      <c r="E133" s="186"/>
      <c r="F133" s="187"/>
      <c r="G133" s="187"/>
      <c r="H133" s="188"/>
      <c r="J133" s="16"/>
      <c r="K133" s="17"/>
    </row>
    <row r="134" spans="1:13" ht="15" customHeight="1">
      <c r="A134" s="189"/>
      <c r="B134" s="190"/>
      <c r="C134" s="190"/>
      <c r="D134" s="191"/>
      <c r="E134" s="192"/>
      <c r="F134" s="193"/>
      <c r="G134" s="193"/>
      <c r="H134" s="194"/>
    </row>
    <row r="135" spans="1:13" ht="15" customHeight="1">
      <c r="A135" s="195"/>
      <c r="B135" s="197" t="s">
        <v>117</v>
      </c>
      <c r="C135" s="197" t="s">
        <v>118</v>
      </c>
      <c r="D135" s="185">
        <v>3</v>
      </c>
      <c r="E135" s="186" t="s">
        <v>40</v>
      </c>
      <c r="F135" s="187"/>
      <c r="G135" s="187"/>
      <c r="H135" s="198"/>
      <c r="J135" s="16"/>
      <c r="K135" s="16"/>
    </row>
    <row r="136" spans="1:13" ht="15" customHeight="1">
      <c r="A136" s="189"/>
      <c r="B136" s="190"/>
      <c r="C136" s="190"/>
      <c r="D136" s="191"/>
      <c r="E136" s="192"/>
      <c r="F136" s="193"/>
      <c r="G136" s="193"/>
      <c r="H136" s="194"/>
    </row>
    <row r="137" spans="1:13" ht="15" customHeight="1">
      <c r="A137" s="199"/>
      <c r="B137" s="200" t="s">
        <v>117</v>
      </c>
      <c r="C137" s="200" t="s">
        <v>119</v>
      </c>
      <c r="D137" s="201">
        <v>465</v>
      </c>
      <c r="E137" s="202" t="s">
        <v>40</v>
      </c>
      <c r="F137" s="203"/>
      <c r="G137" s="203"/>
      <c r="H137" s="204"/>
    </row>
    <row r="138" spans="1:13" ht="15" customHeight="1">
      <c r="A138" s="177"/>
      <c r="B138" s="178"/>
      <c r="C138" s="178"/>
      <c r="D138" s="179"/>
      <c r="E138" s="180"/>
      <c r="F138" s="181"/>
      <c r="G138" s="181"/>
      <c r="H138" s="182"/>
      <c r="M138" s="16"/>
    </row>
    <row r="139" spans="1:13" ht="15" customHeight="1">
      <c r="A139" s="157"/>
      <c r="B139" s="197" t="s">
        <v>117</v>
      </c>
      <c r="C139" s="197" t="s">
        <v>120</v>
      </c>
      <c r="D139" s="185">
        <v>98</v>
      </c>
      <c r="E139" s="186" t="s">
        <v>40</v>
      </c>
      <c r="F139" s="187"/>
      <c r="G139" s="187"/>
      <c r="H139" s="198"/>
    </row>
    <row r="140" spans="1:13" ht="15" customHeight="1">
      <c r="A140" s="189"/>
      <c r="B140" s="190"/>
      <c r="C140" s="190"/>
      <c r="D140" s="191"/>
      <c r="E140" s="192"/>
      <c r="F140" s="193"/>
      <c r="G140" s="193"/>
      <c r="H140" s="194"/>
    </row>
    <row r="141" spans="1:13" ht="15" customHeight="1">
      <c r="A141" s="195"/>
      <c r="B141" s="197" t="s">
        <v>117</v>
      </c>
      <c r="C141" s="197" t="s">
        <v>121</v>
      </c>
      <c r="D141" s="185">
        <v>491</v>
      </c>
      <c r="E141" s="186" t="s">
        <v>40</v>
      </c>
      <c r="F141" s="187"/>
      <c r="G141" s="187"/>
      <c r="H141" s="198"/>
    </row>
    <row r="142" spans="1:13" ht="15" customHeight="1">
      <c r="A142" s="189"/>
      <c r="B142" s="190"/>
      <c r="C142" s="190"/>
      <c r="D142" s="191"/>
      <c r="E142" s="192"/>
      <c r="F142" s="193"/>
      <c r="G142" s="193"/>
      <c r="H142" s="194"/>
    </row>
    <row r="143" spans="1:13" ht="15" customHeight="1">
      <c r="A143" s="195"/>
      <c r="B143" s="197" t="s">
        <v>117</v>
      </c>
      <c r="C143" s="197" t="s">
        <v>122</v>
      </c>
      <c r="D143" s="185">
        <v>305</v>
      </c>
      <c r="E143" s="186" t="s">
        <v>40</v>
      </c>
      <c r="F143" s="187"/>
      <c r="G143" s="187"/>
      <c r="H143" s="198"/>
    </row>
    <row r="144" spans="1:13" ht="15" customHeight="1">
      <c r="A144" s="189"/>
      <c r="B144" s="190"/>
      <c r="C144" s="190"/>
      <c r="D144" s="191"/>
      <c r="E144" s="192"/>
      <c r="F144" s="193"/>
      <c r="G144" s="193"/>
      <c r="H144" s="194"/>
    </row>
    <row r="145" spans="1:11" ht="15" customHeight="1">
      <c r="A145" s="195"/>
      <c r="B145" s="197" t="s">
        <v>117</v>
      </c>
      <c r="C145" s="197" t="s">
        <v>123</v>
      </c>
      <c r="D145" s="185">
        <v>1219</v>
      </c>
      <c r="E145" s="186" t="s">
        <v>40</v>
      </c>
      <c r="F145" s="187"/>
      <c r="G145" s="187"/>
      <c r="H145" s="198"/>
      <c r="J145" s="16"/>
      <c r="K145" s="16"/>
    </row>
    <row r="146" spans="1:11" ht="15" customHeight="1">
      <c r="A146" s="189"/>
      <c r="B146" s="190"/>
      <c r="C146" s="190"/>
      <c r="D146" s="191"/>
      <c r="E146" s="192"/>
      <c r="F146" s="193"/>
      <c r="G146" s="193"/>
      <c r="H146" s="194"/>
    </row>
    <row r="147" spans="1:11" ht="15" customHeight="1">
      <c r="A147" s="195"/>
      <c r="B147" s="197" t="s">
        <v>117</v>
      </c>
      <c r="C147" s="197" t="s">
        <v>124</v>
      </c>
      <c r="D147" s="185">
        <v>98</v>
      </c>
      <c r="E147" s="186" t="s">
        <v>40</v>
      </c>
      <c r="F147" s="187"/>
      <c r="G147" s="187"/>
      <c r="H147" s="198"/>
      <c r="J147" s="16"/>
      <c r="K147" s="17"/>
    </row>
    <row r="148" spans="1:11" ht="15" customHeight="1">
      <c r="A148" s="189"/>
      <c r="B148" s="190"/>
      <c r="C148" s="190"/>
      <c r="D148" s="191"/>
      <c r="E148" s="192"/>
      <c r="F148" s="193"/>
      <c r="G148" s="193"/>
      <c r="H148" s="194"/>
    </row>
    <row r="149" spans="1:11" ht="15" customHeight="1">
      <c r="A149" s="195"/>
      <c r="B149" s="197"/>
      <c r="C149" s="197"/>
      <c r="D149" s="185"/>
      <c r="E149" s="186"/>
      <c r="F149" s="187"/>
      <c r="G149" s="187"/>
      <c r="H149" s="188"/>
    </row>
    <row r="150" spans="1:11" ht="15" customHeight="1">
      <c r="A150" s="189"/>
      <c r="B150" s="190"/>
      <c r="C150" s="190"/>
      <c r="D150" s="191"/>
      <c r="E150" s="192"/>
      <c r="F150" s="193"/>
      <c r="G150" s="193"/>
      <c r="H150" s="194"/>
    </row>
    <row r="151" spans="1:11" ht="15" customHeight="1">
      <c r="A151" s="195"/>
      <c r="B151" s="197" t="s">
        <v>125</v>
      </c>
      <c r="C151" s="197" t="s">
        <v>126</v>
      </c>
      <c r="D151" s="185">
        <v>2</v>
      </c>
      <c r="E151" s="186" t="s">
        <v>5</v>
      </c>
      <c r="F151" s="187"/>
      <c r="G151" s="187"/>
      <c r="H151" s="198"/>
      <c r="J151" s="18"/>
      <c r="K151" s="38"/>
    </row>
    <row r="152" spans="1:11" ht="15" customHeight="1">
      <c r="A152" s="189"/>
      <c r="B152" s="190"/>
      <c r="C152" s="196"/>
      <c r="D152" s="191"/>
      <c r="E152" s="192"/>
      <c r="F152" s="193"/>
      <c r="G152" s="193"/>
      <c r="H152" s="194"/>
    </row>
    <row r="153" spans="1:11" ht="15" customHeight="1">
      <c r="A153" s="195"/>
      <c r="B153" s="206" t="s">
        <v>127</v>
      </c>
      <c r="C153" s="206" t="s">
        <v>197</v>
      </c>
      <c r="D153" s="185">
        <v>1</v>
      </c>
      <c r="E153" s="186" t="s">
        <v>5</v>
      </c>
      <c r="F153" s="187"/>
      <c r="G153" s="187"/>
      <c r="H153" s="198"/>
      <c r="J153" s="16"/>
      <c r="K153" s="18"/>
    </row>
    <row r="154" spans="1:11" ht="15" customHeight="1">
      <c r="A154" s="189"/>
      <c r="B154" s="190"/>
      <c r="C154" s="196"/>
      <c r="D154" s="191"/>
      <c r="E154" s="192"/>
      <c r="F154" s="193"/>
      <c r="G154" s="193"/>
      <c r="H154" s="194"/>
    </row>
    <row r="155" spans="1:11" ht="15" customHeight="1">
      <c r="A155" s="195"/>
      <c r="B155" s="197"/>
      <c r="C155" s="197"/>
      <c r="D155" s="185"/>
      <c r="E155" s="186"/>
      <c r="F155" s="187"/>
      <c r="G155" s="187"/>
      <c r="H155" s="198"/>
      <c r="J155" s="16"/>
      <c r="K155" s="16"/>
    </row>
    <row r="156" spans="1:11" ht="15" customHeight="1">
      <c r="A156" s="189"/>
      <c r="B156" s="190"/>
      <c r="C156" s="196"/>
      <c r="D156" s="191"/>
      <c r="E156" s="192"/>
      <c r="F156" s="193"/>
      <c r="G156" s="193"/>
      <c r="H156" s="194"/>
    </row>
    <row r="157" spans="1:11" ht="15" customHeight="1">
      <c r="A157" s="195"/>
      <c r="B157" s="197" t="s">
        <v>128</v>
      </c>
      <c r="C157" s="197" t="s">
        <v>129</v>
      </c>
      <c r="D157" s="185">
        <v>1</v>
      </c>
      <c r="E157" s="186" t="s">
        <v>5</v>
      </c>
      <c r="F157" s="187"/>
      <c r="G157" s="187"/>
      <c r="H157" s="198"/>
    </row>
    <row r="158" spans="1:11" ht="15" customHeight="1">
      <c r="A158" s="189"/>
      <c r="B158" s="190"/>
      <c r="C158" s="196"/>
      <c r="D158" s="191"/>
      <c r="E158" s="192"/>
      <c r="F158" s="193"/>
      <c r="G158" s="193"/>
      <c r="H158" s="194"/>
    </row>
    <row r="159" spans="1:11" ht="15" customHeight="1">
      <c r="A159" s="195"/>
      <c r="B159" s="197" t="s">
        <v>25</v>
      </c>
      <c r="C159" s="197" t="s">
        <v>26</v>
      </c>
      <c r="D159" s="185">
        <v>4</v>
      </c>
      <c r="E159" s="186" t="s">
        <v>9</v>
      </c>
      <c r="F159" s="187"/>
      <c r="G159" s="187"/>
      <c r="H159" s="198"/>
      <c r="J159" s="16"/>
      <c r="K159" s="16"/>
    </row>
    <row r="160" spans="1:11" ht="15" customHeight="1">
      <c r="A160" s="189"/>
      <c r="B160" s="190"/>
      <c r="C160" s="196"/>
      <c r="D160" s="191"/>
      <c r="E160" s="192"/>
      <c r="F160" s="193"/>
      <c r="G160" s="193"/>
      <c r="H160" s="194"/>
    </row>
    <row r="161" spans="1:13" ht="15" customHeight="1">
      <c r="A161" s="195"/>
      <c r="B161" s="197" t="s">
        <v>25</v>
      </c>
      <c r="C161" s="197" t="s">
        <v>28</v>
      </c>
      <c r="D161" s="185">
        <v>1</v>
      </c>
      <c r="E161" s="186" t="s">
        <v>9</v>
      </c>
      <c r="F161" s="187"/>
      <c r="G161" s="187"/>
      <c r="H161" s="198"/>
    </row>
    <row r="162" spans="1:13" ht="15" customHeight="1">
      <c r="A162" s="189"/>
      <c r="B162" s="190"/>
      <c r="C162" s="196"/>
      <c r="D162" s="191"/>
      <c r="E162" s="192"/>
      <c r="F162" s="193"/>
      <c r="G162" s="193"/>
      <c r="H162" s="194"/>
    </row>
    <row r="163" spans="1:13" ht="15" customHeight="1">
      <c r="A163" s="195"/>
      <c r="B163" s="197" t="s">
        <v>25</v>
      </c>
      <c r="C163" s="197" t="s">
        <v>27</v>
      </c>
      <c r="D163" s="185">
        <v>3</v>
      </c>
      <c r="E163" s="186" t="s">
        <v>9</v>
      </c>
      <c r="F163" s="187"/>
      <c r="G163" s="187"/>
      <c r="H163" s="198"/>
    </row>
    <row r="164" spans="1:13" ht="15" customHeight="1">
      <c r="A164" s="189"/>
      <c r="B164" s="190"/>
      <c r="C164" s="196"/>
      <c r="D164" s="191"/>
      <c r="E164" s="192"/>
      <c r="F164" s="193"/>
      <c r="G164" s="193"/>
      <c r="H164" s="194"/>
    </row>
    <row r="165" spans="1:13" ht="15" customHeight="1">
      <c r="A165" s="195"/>
      <c r="B165" s="197" t="s">
        <v>130</v>
      </c>
      <c r="C165" s="197" t="s">
        <v>131</v>
      </c>
      <c r="D165" s="185">
        <v>1</v>
      </c>
      <c r="E165" s="186" t="s">
        <v>4</v>
      </c>
      <c r="F165" s="187"/>
      <c r="G165" s="187"/>
      <c r="H165" s="198"/>
    </row>
    <row r="166" spans="1:13" ht="15" customHeight="1">
      <c r="A166" s="189"/>
      <c r="B166" s="190"/>
      <c r="C166" s="196"/>
      <c r="D166" s="191"/>
      <c r="E166" s="192"/>
      <c r="F166" s="193"/>
      <c r="G166" s="193"/>
      <c r="H166" s="194"/>
    </row>
    <row r="167" spans="1:13" ht="15" customHeight="1">
      <c r="A167" s="195"/>
      <c r="B167" s="197" t="s">
        <v>130</v>
      </c>
      <c r="C167" s="197" t="s">
        <v>132</v>
      </c>
      <c r="D167" s="185">
        <v>1</v>
      </c>
      <c r="E167" s="186" t="s">
        <v>4</v>
      </c>
      <c r="F167" s="187"/>
      <c r="G167" s="187"/>
      <c r="H167" s="198"/>
      <c r="J167" s="16"/>
      <c r="K167" s="18"/>
    </row>
    <row r="168" spans="1:13" ht="15" customHeight="1">
      <c r="A168" s="189"/>
      <c r="B168" s="190"/>
      <c r="C168" s="190"/>
      <c r="D168" s="191"/>
      <c r="E168" s="192"/>
      <c r="F168" s="193"/>
      <c r="G168" s="193"/>
      <c r="H168" s="194"/>
    </row>
    <row r="169" spans="1:13" ht="15" customHeight="1">
      <c r="A169" s="195"/>
      <c r="B169" s="197" t="s">
        <v>133</v>
      </c>
      <c r="C169" s="197" t="s">
        <v>134</v>
      </c>
      <c r="D169" s="185">
        <v>253</v>
      </c>
      <c r="E169" s="186" t="s">
        <v>40</v>
      </c>
      <c r="F169" s="187"/>
      <c r="G169" s="187"/>
      <c r="H169" s="198"/>
    </row>
    <row r="170" spans="1:13" ht="15" customHeight="1">
      <c r="A170" s="189"/>
      <c r="B170" s="190"/>
      <c r="C170" s="190"/>
      <c r="D170" s="191"/>
      <c r="E170" s="192"/>
      <c r="F170" s="193"/>
      <c r="G170" s="193"/>
      <c r="H170" s="194"/>
    </row>
    <row r="171" spans="1:13" ht="15" customHeight="1">
      <c r="A171" s="199" t="s">
        <v>226</v>
      </c>
      <c r="B171" s="202" t="s">
        <v>3</v>
      </c>
      <c r="C171" s="207"/>
      <c r="D171" s="201"/>
      <c r="E171" s="202"/>
      <c r="F171" s="203"/>
      <c r="G171" s="203"/>
      <c r="H171" s="204"/>
    </row>
    <row r="172" spans="1:13" ht="15" customHeight="1">
      <c r="A172" s="177"/>
      <c r="B172" s="178"/>
      <c r="C172" s="178"/>
      <c r="D172" s="179"/>
      <c r="E172" s="180"/>
      <c r="F172" s="181"/>
      <c r="G172" s="181"/>
      <c r="H172" s="182"/>
      <c r="M172" s="16"/>
    </row>
    <row r="173" spans="1:13" ht="15" customHeight="1">
      <c r="A173" s="157" t="s">
        <v>227</v>
      </c>
      <c r="B173" s="183" t="s">
        <v>21</v>
      </c>
      <c r="C173" s="184"/>
      <c r="D173" s="185"/>
      <c r="E173" s="186"/>
      <c r="F173" s="187"/>
      <c r="G173" s="187"/>
      <c r="H173" s="188"/>
    </row>
    <row r="174" spans="1:13" ht="15" customHeight="1">
      <c r="A174" s="189"/>
      <c r="B174" s="190"/>
      <c r="C174" s="190"/>
      <c r="D174" s="191"/>
      <c r="E174" s="192"/>
      <c r="F174" s="193"/>
      <c r="G174" s="193"/>
      <c r="H174" s="194"/>
    </row>
    <row r="175" spans="1:13" ht="15" customHeight="1">
      <c r="A175" s="195"/>
      <c r="B175" s="184"/>
      <c r="C175" s="184"/>
      <c r="D175" s="185"/>
      <c r="E175" s="186"/>
      <c r="F175" s="187"/>
      <c r="G175" s="187"/>
      <c r="H175" s="188"/>
    </row>
    <row r="176" spans="1:13" ht="15" customHeight="1">
      <c r="A176" s="189"/>
      <c r="B176" s="190"/>
      <c r="C176" s="196"/>
      <c r="D176" s="191"/>
      <c r="E176" s="192"/>
      <c r="F176" s="193"/>
      <c r="G176" s="193"/>
      <c r="H176" s="194"/>
    </row>
    <row r="177" spans="1:11" ht="15" customHeight="1">
      <c r="A177" s="195"/>
      <c r="B177" s="197" t="s">
        <v>135</v>
      </c>
      <c r="C177" s="197" t="s">
        <v>136</v>
      </c>
      <c r="D177" s="185">
        <v>91</v>
      </c>
      <c r="E177" s="186" t="s">
        <v>40</v>
      </c>
      <c r="F177" s="187"/>
      <c r="G177" s="187"/>
      <c r="H177" s="198"/>
    </row>
    <row r="178" spans="1:11" ht="15" customHeight="1">
      <c r="A178" s="189"/>
      <c r="B178" s="190"/>
      <c r="C178" s="196"/>
      <c r="D178" s="191"/>
      <c r="E178" s="192"/>
      <c r="F178" s="193"/>
      <c r="G178" s="193"/>
      <c r="H178" s="194"/>
    </row>
    <row r="179" spans="1:11" ht="15" customHeight="1">
      <c r="A179" s="195"/>
      <c r="B179" s="197"/>
      <c r="C179" s="197"/>
      <c r="D179" s="185"/>
      <c r="E179" s="186"/>
      <c r="F179" s="187"/>
      <c r="G179" s="187"/>
      <c r="H179" s="198"/>
      <c r="J179" s="16"/>
      <c r="K179" s="16"/>
    </row>
    <row r="180" spans="1:11" ht="15" customHeight="1">
      <c r="A180" s="189"/>
      <c r="B180" s="190"/>
      <c r="C180" s="190"/>
      <c r="D180" s="191"/>
      <c r="E180" s="192"/>
      <c r="F180" s="193"/>
      <c r="G180" s="193"/>
      <c r="H180" s="194"/>
    </row>
    <row r="181" spans="1:11" ht="15" customHeight="1">
      <c r="A181" s="195"/>
      <c r="B181" s="197" t="s">
        <v>117</v>
      </c>
      <c r="C181" s="197" t="s">
        <v>137</v>
      </c>
      <c r="D181" s="185">
        <v>20</v>
      </c>
      <c r="E181" s="186" t="s">
        <v>40</v>
      </c>
      <c r="F181" s="187"/>
      <c r="G181" s="187"/>
      <c r="H181" s="198"/>
    </row>
    <row r="182" spans="1:11" ht="15" customHeight="1">
      <c r="A182" s="189"/>
      <c r="B182" s="190"/>
      <c r="C182" s="190"/>
      <c r="D182" s="191"/>
      <c r="E182" s="192"/>
      <c r="F182" s="193"/>
      <c r="G182" s="193"/>
      <c r="H182" s="194"/>
    </row>
    <row r="183" spans="1:11" ht="15" customHeight="1">
      <c r="A183" s="195"/>
      <c r="B183" s="197" t="s">
        <v>117</v>
      </c>
      <c r="C183" s="197" t="s">
        <v>119</v>
      </c>
      <c r="D183" s="185">
        <v>174</v>
      </c>
      <c r="E183" s="186" t="s">
        <v>40</v>
      </c>
      <c r="F183" s="187"/>
      <c r="G183" s="187"/>
      <c r="H183" s="198"/>
      <c r="J183" s="16"/>
      <c r="K183" s="17"/>
    </row>
    <row r="184" spans="1:11" ht="15" customHeight="1">
      <c r="A184" s="189"/>
      <c r="B184" s="190"/>
      <c r="C184" s="190"/>
      <c r="D184" s="191"/>
      <c r="E184" s="192"/>
      <c r="F184" s="193"/>
      <c r="G184" s="193"/>
      <c r="H184" s="194"/>
    </row>
    <row r="185" spans="1:11" ht="15" customHeight="1">
      <c r="A185" s="195"/>
      <c r="B185" s="197" t="s">
        <v>138</v>
      </c>
      <c r="C185" s="197" t="s">
        <v>139</v>
      </c>
      <c r="D185" s="185">
        <v>2</v>
      </c>
      <c r="E185" s="186" t="s">
        <v>5</v>
      </c>
      <c r="F185" s="187"/>
      <c r="G185" s="187"/>
      <c r="H185" s="198"/>
    </row>
    <row r="186" spans="1:11" ht="15" customHeight="1">
      <c r="A186" s="189"/>
      <c r="B186" s="190"/>
      <c r="C186" s="190"/>
      <c r="D186" s="191"/>
      <c r="E186" s="192"/>
      <c r="F186" s="193"/>
      <c r="G186" s="193"/>
      <c r="H186" s="194"/>
    </row>
    <row r="187" spans="1:11" ht="15" customHeight="1">
      <c r="A187" s="195"/>
      <c r="B187" s="197"/>
      <c r="C187" s="197"/>
      <c r="D187" s="185"/>
      <c r="E187" s="186"/>
      <c r="F187" s="187"/>
      <c r="G187" s="187"/>
      <c r="H187" s="198"/>
      <c r="J187" s="16"/>
      <c r="K187" s="16"/>
    </row>
    <row r="188" spans="1:11" ht="15" customHeight="1">
      <c r="A188" s="189"/>
      <c r="B188" s="190"/>
      <c r="C188" s="196"/>
      <c r="D188" s="191"/>
      <c r="E188" s="192"/>
      <c r="F188" s="193"/>
      <c r="G188" s="193"/>
      <c r="H188" s="194"/>
    </row>
    <row r="189" spans="1:11" ht="15" customHeight="1">
      <c r="A189" s="195"/>
      <c r="B189" s="197" t="s">
        <v>25</v>
      </c>
      <c r="C189" s="197" t="s">
        <v>29</v>
      </c>
      <c r="D189" s="185">
        <v>4</v>
      </c>
      <c r="E189" s="186" t="s">
        <v>9</v>
      </c>
      <c r="F189" s="187"/>
      <c r="G189" s="187"/>
      <c r="H189" s="198"/>
    </row>
    <row r="190" spans="1:11" ht="15" customHeight="1">
      <c r="A190" s="189"/>
      <c r="B190" s="190"/>
      <c r="C190" s="190"/>
      <c r="D190" s="191"/>
      <c r="E190" s="192"/>
      <c r="F190" s="193"/>
      <c r="G190" s="193"/>
      <c r="H190" s="194"/>
    </row>
    <row r="191" spans="1:11" ht="15" customHeight="1">
      <c r="A191" s="195"/>
      <c r="B191" s="197"/>
      <c r="C191" s="197"/>
      <c r="D191" s="185"/>
      <c r="E191" s="186"/>
      <c r="F191" s="187"/>
      <c r="G191" s="187"/>
      <c r="H191" s="198"/>
    </row>
    <row r="192" spans="1:11" ht="15" customHeight="1">
      <c r="A192" s="189"/>
      <c r="B192" s="190"/>
      <c r="C192" s="196"/>
      <c r="D192" s="191"/>
      <c r="E192" s="192"/>
      <c r="F192" s="193"/>
      <c r="G192" s="193"/>
      <c r="H192" s="194"/>
    </row>
    <row r="193" spans="1:13" ht="15" customHeight="1">
      <c r="A193" s="195"/>
      <c r="B193" s="197" t="s">
        <v>130</v>
      </c>
      <c r="C193" s="197" t="s">
        <v>131</v>
      </c>
      <c r="D193" s="185">
        <v>1</v>
      </c>
      <c r="E193" s="186" t="s">
        <v>4</v>
      </c>
      <c r="F193" s="187"/>
      <c r="G193" s="187"/>
      <c r="H193" s="198"/>
    </row>
    <row r="194" spans="1:13" ht="15" customHeight="1">
      <c r="A194" s="189"/>
      <c r="B194" s="190"/>
      <c r="C194" s="190"/>
      <c r="D194" s="191"/>
      <c r="E194" s="192"/>
      <c r="F194" s="193"/>
      <c r="G194" s="193"/>
      <c r="H194" s="194"/>
    </row>
    <row r="195" spans="1:13" ht="15" customHeight="1">
      <c r="A195" s="195"/>
      <c r="B195" s="197" t="s">
        <v>133</v>
      </c>
      <c r="C195" s="197" t="s">
        <v>134</v>
      </c>
      <c r="D195" s="185">
        <v>107</v>
      </c>
      <c r="E195" s="186" t="s">
        <v>40</v>
      </c>
      <c r="F195" s="187"/>
      <c r="G195" s="187"/>
      <c r="H195" s="198"/>
    </row>
    <row r="196" spans="1:13" ht="15" customHeight="1">
      <c r="A196" s="189"/>
      <c r="B196" s="190"/>
      <c r="C196" s="196"/>
      <c r="D196" s="191"/>
      <c r="E196" s="192"/>
      <c r="F196" s="193"/>
      <c r="G196" s="193"/>
      <c r="H196" s="194"/>
    </row>
    <row r="197" spans="1:13" ht="15" customHeight="1">
      <c r="A197" s="195"/>
      <c r="B197" s="197"/>
      <c r="C197" s="197"/>
      <c r="D197" s="185"/>
      <c r="E197" s="186"/>
      <c r="F197" s="187"/>
      <c r="G197" s="187"/>
      <c r="H197" s="198"/>
    </row>
    <row r="198" spans="1:13" ht="15" customHeight="1">
      <c r="A198" s="189"/>
      <c r="B198" s="190"/>
      <c r="C198" s="190"/>
      <c r="D198" s="191"/>
      <c r="E198" s="192"/>
      <c r="F198" s="193"/>
      <c r="G198" s="193"/>
      <c r="H198" s="194"/>
    </row>
    <row r="199" spans="1:13" ht="15" customHeight="1">
      <c r="A199" s="195"/>
      <c r="B199" s="197"/>
      <c r="C199" s="197"/>
      <c r="D199" s="185"/>
      <c r="E199" s="186"/>
      <c r="F199" s="187"/>
      <c r="G199" s="187"/>
      <c r="H199" s="198"/>
      <c r="J199" s="16"/>
      <c r="K199" s="18"/>
    </row>
    <row r="200" spans="1:13" ht="15" customHeight="1">
      <c r="A200" s="189"/>
      <c r="B200" s="190"/>
      <c r="C200" s="190"/>
      <c r="D200" s="191"/>
      <c r="E200" s="192"/>
      <c r="F200" s="193"/>
      <c r="G200" s="193"/>
      <c r="H200" s="194"/>
    </row>
    <row r="201" spans="1:13" ht="15" customHeight="1">
      <c r="A201" s="195"/>
      <c r="B201" s="197"/>
      <c r="C201" s="197"/>
      <c r="D201" s="185"/>
      <c r="E201" s="186"/>
      <c r="F201" s="187"/>
      <c r="G201" s="187"/>
      <c r="H201" s="198"/>
      <c r="J201" s="16"/>
      <c r="K201" s="18"/>
    </row>
    <row r="202" spans="1:13" ht="15" customHeight="1">
      <c r="A202" s="189"/>
      <c r="B202" s="190"/>
      <c r="C202" s="190"/>
      <c r="D202" s="191"/>
      <c r="E202" s="192"/>
      <c r="F202" s="193"/>
      <c r="G202" s="193"/>
      <c r="H202" s="194"/>
    </row>
    <row r="203" spans="1:13" ht="15" customHeight="1">
      <c r="A203" s="195"/>
      <c r="B203" s="197"/>
      <c r="C203" s="197"/>
      <c r="D203" s="185"/>
      <c r="E203" s="186"/>
      <c r="F203" s="187"/>
      <c r="G203" s="187"/>
      <c r="H203" s="198"/>
      <c r="J203" s="16"/>
      <c r="K203" s="16"/>
    </row>
    <row r="204" spans="1:13" ht="15" customHeight="1">
      <c r="A204" s="189"/>
      <c r="B204" s="190"/>
      <c r="C204" s="190"/>
      <c r="D204" s="191"/>
      <c r="E204" s="192"/>
      <c r="F204" s="193"/>
      <c r="G204" s="193"/>
      <c r="H204" s="194"/>
    </row>
    <row r="205" spans="1:13" ht="15" customHeight="1">
      <c r="A205" s="199" t="s">
        <v>227</v>
      </c>
      <c r="B205" s="202" t="s">
        <v>3</v>
      </c>
      <c r="C205" s="207"/>
      <c r="D205" s="201"/>
      <c r="E205" s="202"/>
      <c r="F205" s="203"/>
      <c r="G205" s="203"/>
      <c r="H205" s="204"/>
    </row>
    <row r="206" spans="1:13" ht="15" customHeight="1">
      <c r="A206" s="177"/>
      <c r="B206" s="178"/>
      <c r="C206" s="178"/>
      <c r="D206" s="179"/>
      <c r="E206" s="180"/>
      <c r="F206" s="181"/>
      <c r="G206" s="181"/>
      <c r="H206" s="182"/>
      <c r="M206" s="16"/>
    </row>
    <row r="207" spans="1:13" ht="15" customHeight="1">
      <c r="A207" s="157" t="s">
        <v>228</v>
      </c>
      <c r="B207" s="183" t="s">
        <v>30</v>
      </c>
      <c r="C207" s="184"/>
      <c r="D207" s="185"/>
      <c r="E207" s="186"/>
      <c r="F207" s="187"/>
      <c r="G207" s="187"/>
      <c r="H207" s="188"/>
    </row>
    <row r="208" spans="1:13" ht="15" customHeight="1">
      <c r="A208" s="189"/>
      <c r="B208" s="190"/>
      <c r="C208" s="190"/>
      <c r="D208" s="191"/>
      <c r="E208" s="192"/>
      <c r="F208" s="193"/>
      <c r="G208" s="193"/>
      <c r="H208" s="194"/>
    </row>
    <row r="209" spans="1:11" ht="15" customHeight="1">
      <c r="A209" s="195"/>
      <c r="B209" s="184"/>
      <c r="C209" s="184"/>
      <c r="D209" s="185"/>
      <c r="E209" s="186"/>
      <c r="F209" s="187"/>
      <c r="G209" s="187"/>
      <c r="H209" s="188"/>
    </row>
    <row r="210" spans="1:11" ht="15" customHeight="1">
      <c r="A210" s="189"/>
      <c r="B210" s="190"/>
      <c r="C210" s="196"/>
      <c r="D210" s="191"/>
      <c r="E210" s="192"/>
      <c r="F210" s="193"/>
      <c r="G210" s="193"/>
      <c r="H210" s="194"/>
    </row>
    <row r="211" spans="1:11" ht="15" customHeight="1">
      <c r="A211" s="195"/>
      <c r="B211" s="197" t="s">
        <v>71</v>
      </c>
      <c r="C211" s="197" t="s">
        <v>74</v>
      </c>
      <c r="D211" s="185">
        <v>32</v>
      </c>
      <c r="E211" s="186" t="s">
        <v>40</v>
      </c>
      <c r="F211" s="187"/>
      <c r="G211" s="187"/>
      <c r="H211" s="198"/>
    </row>
    <row r="212" spans="1:11" ht="15" customHeight="1">
      <c r="A212" s="189"/>
      <c r="B212" s="190"/>
      <c r="C212" s="196"/>
      <c r="D212" s="191"/>
      <c r="E212" s="192"/>
      <c r="F212" s="193"/>
      <c r="G212" s="193"/>
      <c r="H212" s="194"/>
    </row>
    <row r="213" spans="1:11" ht="15" customHeight="1">
      <c r="A213" s="195"/>
      <c r="B213" s="197" t="s">
        <v>71</v>
      </c>
      <c r="C213" s="197" t="s">
        <v>75</v>
      </c>
      <c r="D213" s="185">
        <v>10</v>
      </c>
      <c r="E213" s="186" t="s">
        <v>40</v>
      </c>
      <c r="F213" s="187"/>
      <c r="G213" s="187"/>
      <c r="H213" s="198"/>
    </row>
    <row r="214" spans="1:11" ht="15" customHeight="1">
      <c r="A214" s="189"/>
      <c r="B214" s="190"/>
      <c r="C214" s="196"/>
      <c r="D214" s="191"/>
      <c r="E214" s="192"/>
      <c r="F214" s="193"/>
      <c r="G214" s="193"/>
      <c r="H214" s="194"/>
    </row>
    <row r="215" spans="1:11" ht="15" customHeight="1">
      <c r="A215" s="195"/>
      <c r="B215" s="197" t="s">
        <v>71</v>
      </c>
      <c r="C215" s="197" t="s">
        <v>140</v>
      </c>
      <c r="D215" s="185">
        <v>18</v>
      </c>
      <c r="E215" s="186" t="s">
        <v>40</v>
      </c>
      <c r="F215" s="187"/>
      <c r="G215" s="187"/>
      <c r="H215" s="198"/>
      <c r="J215" s="16"/>
      <c r="K215" s="16"/>
    </row>
    <row r="216" spans="1:11" ht="15" customHeight="1">
      <c r="A216" s="189"/>
      <c r="B216" s="190"/>
      <c r="C216" s="190"/>
      <c r="D216" s="191"/>
      <c r="E216" s="192"/>
      <c r="F216" s="193"/>
      <c r="G216" s="193"/>
      <c r="H216" s="194"/>
    </row>
    <row r="217" spans="1:11" ht="15" customHeight="1">
      <c r="A217" s="195"/>
      <c r="B217" s="197" t="s">
        <v>71</v>
      </c>
      <c r="C217" s="197" t="s">
        <v>272</v>
      </c>
      <c r="D217" s="185">
        <v>10</v>
      </c>
      <c r="E217" s="186" t="s">
        <v>40</v>
      </c>
      <c r="F217" s="187"/>
      <c r="G217" s="187"/>
      <c r="H217" s="198"/>
    </row>
    <row r="218" spans="1:11" ht="15" customHeight="1">
      <c r="A218" s="189"/>
      <c r="B218" s="190"/>
      <c r="C218" s="196"/>
      <c r="D218" s="191"/>
      <c r="E218" s="192"/>
      <c r="F218" s="193"/>
      <c r="G218" s="193"/>
      <c r="H218" s="194"/>
    </row>
    <row r="219" spans="1:11" ht="15" customHeight="1">
      <c r="A219" s="195"/>
      <c r="B219" s="197" t="s">
        <v>71</v>
      </c>
      <c r="C219" s="197" t="s">
        <v>141</v>
      </c>
      <c r="D219" s="185">
        <v>7</v>
      </c>
      <c r="E219" s="186" t="s">
        <v>40</v>
      </c>
      <c r="F219" s="187"/>
      <c r="G219" s="187"/>
      <c r="H219" s="198"/>
      <c r="J219" s="16"/>
      <c r="K219" s="16"/>
    </row>
    <row r="220" spans="1:11" ht="15" customHeight="1">
      <c r="A220" s="189"/>
      <c r="B220" s="190"/>
      <c r="C220" s="190"/>
      <c r="D220" s="191"/>
      <c r="E220" s="192"/>
      <c r="F220" s="193"/>
      <c r="G220" s="193"/>
      <c r="H220" s="194"/>
    </row>
    <row r="221" spans="1:11" ht="15" customHeight="1">
      <c r="A221" s="195"/>
      <c r="B221" s="197" t="s">
        <v>71</v>
      </c>
      <c r="C221" s="197" t="s">
        <v>273</v>
      </c>
      <c r="D221" s="185">
        <v>5</v>
      </c>
      <c r="E221" s="186" t="s">
        <v>40</v>
      </c>
      <c r="F221" s="187"/>
      <c r="G221" s="187"/>
      <c r="H221" s="198"/>
      <c r="J221" s="16"/>
      <c r="K221" s="18"/>
    </row>
    <row r="222" spans="1:11" ht="15" customHeight="1">
      <c r="A222" s="189"/>
      <c r="B222" s="190"/>
      <c r="C222" s="196"/>
      <c r="D222" s="191"/>
      <c r="E222" s="192"/>
      <c r="F222" s="193"/>
      <c r="G222" s="193"/>
      <c r="H222" s="194"/>
    </row>
    <row r="223" spans="1:11" ht="15" customHeight="1">
      <c r="A223" s="195"/>
      <c r="B223" s="197" t="s">
        <v>71</v>
      </c>
      <c r="C223" s="197" t="s">
        <v>142</v>
      </c>
      <c r="D223" s="185">
        <v>10</v>
      </c>
      <c r="E223" s="186" t="s">
        <v>40</v>
      </c>
      <c r="F223" s="187"/>
      <c r="G223" s="187"/>
      <c r="H223" s="198"/>
      <c r="J223" s="16"/>
      <c r="K223" s="17"/>
    </row>
    <row r="224" spans="1:11" ht="15" customHeight="1">
      <c r="A224" s="189"/>
      <c r="B224" s="190"/>
      <c r="C224" s="190"/>
      <c r="D224" s="191"/>
      <c r="E224" s="192"/>
      <c r="F224" s="193"/>
      <c r="G224" s="193"/>
      <c r="H224" s="194"/>
    </row>
    <row r="225" spans="1:13" ht="15" customHeight="1">
      <c r="A225" s="195"/>
      <c r="B225" s="197" t="s">
        <v>71</v>
      </c>
      <c r="C225" s="197" t="s">
        <v>274</v>
      </c>
      <c r="D225" s="185">
        <v>5</v>
      </c>
      <c r="E225" s="186" t="s">
        <v>40</v>
      </c>
      <c r="F225" s="187"/>
      <c r="G225" s="187"/>
      <c r="H225" s="198"/>
      <c r="J225" s="16"/>
      <c r="K225" s="18"/>
    </row>
    <row r="226" spans="1:13" ht="15" customHeight="1">
      <c r="A226" s="189"/>
      <c r="B226" s="190"/>
      <c r="C226" s="196"/>
      <c r="D226" s="191"/>
      <c r="E226" s="192"/>
      <c r="F226" s="193"/>
      <c r="G226" s="193"/>
      <c r="H226" s="194"/>
    </row>
    <row r="227" spans="1:13" ht="15" customHeight="1">
      <c r="A227" s="195"/>
      <c r="B227" s="197" t="s">
        <v>143</v>
      </c>
      <c r="C227" s="197" t="s">
        <v>144</v>
      </c>
      <c r="D227" s="185">
        <v>7</v>
      </c>
      <c r="E227" s="186" t="s">
        <v>40</v>
      </c>
      <c r="F227" s="187"/>
      <c r="G227" s="187"/>
      <c r="H227" s="198"/>
    </row>
    <row r="228" spans="1:13" ht="15" customHeight="1">
      <c r="A228" s="189"/>
      <c r="B228" s="190"/>
      <c r="C228" s="196"/>
      <c r="D228" s="191"/>
      <c r="E228" s="192"/>
      <c r="F228" s="193"/>
      <c r="G228" s="193"/>
      <c r="H228" s="194"/>
    </row>
    <row r="229" spans="1:13" ht="15" customHeight="1">
      <c r="A229" s="195"/>
      <c r="B229" s="197" t="s">
        <v>143</v>
      </c>
      <c r="C229" s="197" t="s">
        <v>145</v>
      </c>
      <c r="D229" s="185">
        <v>2</v>
      </c>
      <c r="E229" s="186" t="s">
        <v>40</v>
      </c>
      <c r="F229" s="187"/>
      <c r="G229" s="187"/>
      <c r="H229" s="198"/>
      <c r="J229" s="16"/>
      <c r="K229" s="16"/>
    </row>
    <row r="230" spans="1:13" ht="15" customHeight="1">
      <c r="A230" s="189"/>
      <c r="B230" s="190"/>
      <c r="C230" s="196"/>
      <c r="D230" s="191"/>
      <c r="E230" s="192"/>
      <c r="F230" s="193"/>
      <c r="G230" s="193"/>
      <c r="H230" s="194"/>
    </row>
    <row r="231" spans="1:13" ht="15" customHeight="1">
      <c r="A231" s="195"/>
      <c r="B231" s="197" t="s">
        <v>143</v>
      </c>
      <c r="C231" s="197" t="s">
        <v>146</v>
      </c>
      <c r="D231" s="185">
        <v>28</v>
      </c>
      <c r="E231" s="186" t="s">
        <v>40</v>
      </c>
      <c r="F231" s="187"/>
      <c r="G231" s="187"/>
      <c r="H231" s="198"/>
    </row>
    <row r="232" spans="1:13" ht="15" customHeight="1">
      <c r="A232" s="189"/>
      <c r="B232" s="190"/>
      <c r="C232" s="190"/>
      <c r="D232" s="191"/>
      <c r="E232" s="192"/>
      <c r="F232" s="193"/>
      <c r="G232" s="193"/>
      <c r="H232" s="194"/>
    </row>
    <row r="233" spans="1:13" ht="15" customHeight="1">
      <c r="A233" s="195"/>
      <c r="B233" s="197" t="s">
        <v>147</v>
      </c>
      <c r="C233" s="197" t="s">
        <v>148</v>
      </c>
      <c r="D233" s="185">
        <v>1</v>
      </c>
      <c r="E233" s="186" t="s">
        <v>149</v>
      </c>
      <c r="F233" s="187"/>
      <c r="G233" s="187"/>
      <c r="H233" s="198"/>
    </row>
    <row r="234" spans="1:13" ht="15" customHeight="1">
      <c r="A234" s="189"/>
      <c r="B234" s="190"/>
      <c r="C234" s="190"/>
      <c r="D234" s="191"/>
      <c r="E234" s="192"/>
      <c r="F234" s="193"/>
      <c r="G234" s="193"/>
      <c r="H234" s="194"/>
    </row>
    <row r="235" spans="1:13" ht="15" customHeight="1">
      <c r="A235" s="195"/>
      <c r="B235" s="197" t="s">
        <v>147</v>
      </c>
      <c r="C235" s="197" t="s">
        <v>150</v>
      </c>
      <c r="D235" s="185">
        <v>1</v>
      </c>
      <c r="E235" s="186" t="s">
        <v>149</v>
      </c>
      <c r="F235" s="187"/>
      <c r="G235" s="187"/>
      <c r="H235" s="198"/>
    </row>
    <row r="236" spans="1:13" ht="15" customHeight="1">
      <c r="A236" s="189"/>
      <c r="B236" s="190"/>
      <c r="C236" s="190"/>
      <c r="D236" s="191"/>
      <c r="E236" s="192"/>
      <c r="F236" s="193"/>
      <c r="G236" s="193"/>
      <c r="H236" s="194"/>
    </row>
    <row r="237" spans="1:13" ht="15" customHeight="1">
      <c r="A237" s="195"/>
      <c r="B237" s="197" t="s">
        <v>268</v>
      </c>
      <c r="C237" s="197" t="s">
        <v>269</v>
      </c>
      <c r="D237" s="185">
        <v>10</v>
      </c>
      <c r="E237" s="186" t="s">
        <v>270</v>
      </c>
      <c r="F237" s="187"/>
      <c r="G237" s="187"/>
      <c r="H237" s="198"/>
    </row>
    <row r="238" spans="1:13" ht="15" customHeight="1">
      <c r="A238" s="189"/>
      <c r="B238" s="190"/>
      <c r="C238" s="190"/>
      <c r="D238" s="191"/>
      <c r="E238" s="192"/>
      <c r="F238" s="193"/>
      <c r="G238" s="193"/>
      <c r="H238" s="194"/>
    </row>
    <row r="239" spans="1:13" ht="15" customHeight="1">
      <c r="A239" s="199"/>
      <c r="B239" s="200"/>
      <c r="C239" s="200"/>
      <c r="D239" s="201"/>
      <c r="E239" s="202"/>
      <c r="F239" s="203"/>
      <c r="G239" s="203"/>
      <c r="H239" s="204"/>
    </row>
    <row r="240" spans="1:13" ht="15" customHeight="1">
      <c r="A240" s="177"/>
      <c r="B240" s="178"/>
      <c r="C240" s="178"/>
      <c r="D240" s="179"/>
      <c r="E240" s="180"/>
      <c r="F240" s="181"/>
      <c r="G240" s="181"/>
      <c r="H240" s="182"/>
      <c r="M240" s="16"/>
    </row>
    <row r="241" spans="1:11" ht="15" customHeight="1">
      <c r="A241" s="157"/>
      <c r="B241" s="197" t="s">
        <v>117</v>
      </c>
      <c r="C241" s="197" t="s">
        <v>151</v>
      </c>
      <c r="D241" s="185">
        <v>8</v>
      </c>
      <c r="E241" s="186" t="s">
        <v>40</v>
      </c>
      <c r="F241" s="187"/>
      <c r="G241" s="187"/>
      <c r="H241" s="198"/>
    </row>
    <row r="242" spans="1:11" ht="15" customHeight="1">
      <c r="A242" s="189"/>
      <c r="B242" s="190"/>
      <c r="C242" s="190"/>
      <c r="D242" s="191"/>
      <c r="E242" s="192"/>
      <c r="F242" s="193"/>
      <c r="G242" s="193"/>
      <c r="H242" s="212"/>
    </row>
    <row r="243" spans="1:11" ht="15" customHeight="1">
      <c r="A243" s="195"/>
      <c r="B243" s="197" t="s">
        <v>117</v>
      </c>
      <c r="C243" s="197" t="s">
        <v>271</v>
      </c>
      <c r="D243" s="185">
        <v>10</v>
      </c>
      <c r="E243" s="186" t="s">
        <v>40</v>
      </c>
      <c r="F243" s="214"/>
      <c r="G243" s="187"/>
      <c r="H243" s="213"/>
      <c r="J243" s="16"/>
      <c r="K243" s="18"/>
    </row>
    <row r="244" spans="1:11" ht="15" customHeight="1">
      <c r="A244" s="189"/>
      <c r="B244" s="190"/>
      <c r="C244" s="190"/>
      <c r="D244" s="191"/>
      <c r="E244" s="192"/>
      <c r="F244" s="193"/>
      <c r="G244" s="193"/>
      <c r="H244" s="194"/>
    </row>
    <row r="245" spans="1:11" ht="15" customHeight="1">
      <c r="A245" s="195"/>
      <c r="B245" s="197" t="s">
        <v>117</v>
      </c>
      <c r="C245" s="197" t="s">
        <v>152</v>
      </c>
      <c r="D245" s="185">
        <v>14</v>
      </c>
      <c r="E245" s="186" t="s">
        <v>40</v>
      </c>
      <c r="F245" s="187"/>
      <c r="G245" s="187"/>
      <c r="H245" s="198"/>
    </row>
    <row r="246" spans="1:11" ht="15" customHeight="1">
      <c r="A246" s="189"/>
      <c r="B246" s="190"/>
      <c r="C246" s="190"/>
      <c r="D246" s="191"/>
      <c r="E246" s="192"/>
      <c r="F246" s="193"/>
      <c r="G246" s="193"/>
      <c r="H246" s="194"/>
    </row>
    <row r="247" spans="1:11" ht="15" customHeight="1">
      <c r="A247" s="195"/>
      <c r="B247" s="197" t="s">
        <v>117</v>
      </c>
      <c r="C247" s="197" t="s">
        <v>121</v>
      </c>
      <c r="D247" s="185">
        <v>5</v>
      </c>
      <c r="E247" s="186" t="s">
        <v>40</v>
      </c>
      <c r="F247" s="187"/>
      <c r="G247" s="187"/>
      <c r="H247" s="198"/>
    </row>
    <row r="248" spans="1:11" ht="15" customHeight="1">
      <c r="A248" s="189"/>
      <c r="B248" s="190"/>
      <c r="C248" s="190"/>
      <c r="D248" s="191"/>
      <c r="E248" s="192"/>
      <c r="F248" s="193"/>
      <c r="G248" s="193"/>
      <c r="H248" s="194"/>
    </row>
    <row r="249" spans="1:11" ht="15" customHeight="1">
      <c r="A249" s="195"/>
      <c r="B249" s="197" t="s">
        <v>117</v>
      </c>
      <c r="C249" s="197" t="s">
        <v>123</v>
      </c>
      <c r="D249" s="185">
        <v>55</v>
      </c>
      <c r="E249" s="186" t="s">
        <v>40</v>
      </c>
      <c r="F249" s="187"/>
      <c r="G249" s="187"/>
      <c r="H249" s="198"/>
    </row>
    <row r="250" spans="1:11" ht="15" customHeight="1">
      <c r="A250" s="189"/>
      <c r="B250" s="190"/>
      <c r="C250" s="190"/>
      <c r="D250" s="191"/>
      <c r="E250" s="192"/>
      <c r="F250" s="193"/>
      <c r="G250" s="193"/>
      <c r="H250" s="194"/>
    </row>
    <row r="251" spans="1:11" ht="15" customHeight="1">
      <c r="A251" s="195"/>
      <c r="B251" s="197" t="s">
        <v>138</v>
      </c>
      <c r="C251" s="197" t="s">
        <v>153</v>
      </c>
      <c r="D251" s="185">
        <v>2</v>
      </c>
      <c r="E251" s="186" t="s">
        <v>5</v>
      </c>
      <c r="F251" s="187"/>
      <c r="G251" s="187"/>
      <c r="H251" s="198"/>
      <c r="J251" s="16"/>
      <c r="K251" s="18"/>
    </row>
    <row r="252" spans="1:11" ht="15" customHeight="1">
      <c r="A252" s="189"/>
      <c r="B252" s="190"/>
      <c r="C252" s="190"/>
      <c r="D252" s="191"/>
      <c r="E252" s="192"/>
      <c r="F252" s="193"/>
      <c r="G252" s="193"/>
      <c r="H252" s="194"/>
    </row>
    <row r="253" spans="1:11" ht="15" customHeight="1">
      <c r="A253" s="195"/>
      <c r="B253" s="197"/>
      <c r="C253" s="208"/>
      <c r="D253" s="185"/>
      <c r="E253" s="186"/>
      <c r="F253" s="187"/>
      <c r="G253" s="187"/>
      <c r="H253" s="198"/>
      <c r="J253" s="16"/>
      <c r="K253" s="17"/>
    </row>
    <row r="254" spans="1:11" ht="15" customHeight="1">
      <c r="A254" s="189"/>
      <c r="B254" s="190"/>
      <c r="C254" s="196"/>
      <c r="D254" s="191"/>
      <c r="E254" s="192"/>
      <c r="F254" s="193"/>
      <c r="G254" s="193"/>
      <c r="H254" s="194"/>
    </row>
    <row r="255" spans="1:11" ht="15" customHeight="1">
      <c r="A255" s="195"/>
      <c r="B255" s="197" t="s">
        <v>31</v>
      </c>
      <c r="C255" s="197" t="s">
        <v>32</v>
      </c>
      <c r="D255" s="185">
        <v>1</v>
      </c>
      <c r="E255" s="186" t="s">
        <v>9</v>
      </c>
      <c r="F255" s="187"/>
      <c r="G255" s="187"/>
      <c r="H255" s="198"/>
      <c r="J255" s="16"/>
      <c r="K255" s="16"/>
    </row>
    <row r="256" spans="1:11" ht="15" customHeight="1">
      <c r="A256" s="189"/>
      <c r="B256" s="190"/>
      <c r="C256" s="196"/>
      <c r="D256" s="191"/>
      <c r="E256" s="192"/>
      <c r="F256" s="193"/>
      <c r="G256" s="193"/>
      <c r="H256" s="194"/>
    </row>
    <row r="257" spans="1:11" ht="15" customHeight="1">
      <c r="A257" s="195"/>
      <c r="B257" s="197" t="s">
        <v>33</v>
      </c>
      <c r="C257" s="206" t="s">
        <v>154</v>
      </c>
      <c r="D257" s="185">
        <v>1</v>
      </c>
      <c r="E257" s="186" t="s">
        <v>6</v>
      </c>
      <c r="F257" s="187"/>
      <c r="G257" s="187"/>
      <c r="H257" s="198"/>
    </row>
    <row r="258" spans="1:11" ht="15" customHeight="1">
      <c r="A258" s="189"/>
      <c r="B258" s="190"/>
      <c r="C258" s="196"/>
      <c r="D258" s="191"/>
      <c r="E258" s="192"/>
      <c r="F258" s="193"/>
      <c r="G258" s="193"/>
      <c r="H258" s="194"/>
    </row>
    <row r="259" spans="1:11" ht="15" customHeight="1">
      <c r="A259" s="195"/>
      <c r="B259" s="197"/>
      <c r="C259" s="206"/>
      <c r="D259" s="185"/>
      <c r="E259" s="186"/>
      <c r="F259" s="187"/>
      <c r="G259" s="187"/>
      <c r="H259" s="198"/>
      <c r="J259" s="16"/>
      <c r="K259" s="16"/>
    </row>
    <row r="260" spans="1:11" ht="15" customHeight="1">
      <c r="A260" s="189"/>
      <c r="B260" s="190"/>
      <c r="C260" s="190"/>
      <c r="D260" s="191"/>
      <c r="E260" s="192"/>
      <c r="F260" s="193"/>
      <c r="G260" s="193"/>
      <c r="H260" s="194"/>
    </row>
    <row r="261" spans="1:11" ht="15" customHeight="1">
      <c r="A261" s="195"/>
      <c r="B261" s="197" t="s">
        <v>34</v>
      </c>
      <c r="C261" s="208" t="s">
        <v>155</v>
      </c>
      <c r="D261" s="185">
        <v>1</v>
      </c>
      <c r="E261" s="186" t="s">
        <v>4</v>
      </c>
      <c r="F261" s="187"/>
      <c r="G261" s="187"/>
      <c r="H261" s="198"/>
      <c r="J261" s="16"/>
      <c r="K261" s="16"/>
    </row>
    <row r="262" spans="1:11" ht="15" customHeight="1">
      <c r="A262" s="189"/>
      <c r="B262" s="190"/>
      <c r="C262" s="196"/>
      <c r="D262" s="191"/>
      <c r="E262" s="192"/>
      <c r="F262" s="193"/>
      <c r="G262" s="193"/>
      <c r="H262" s="194"/>
    </row>
    <row r="263" spans="1:11" ht="15" customHeight="1">
      <c r="A263" s="195"/>
      <c r="B263" s="197" t="s">
        <v>35</v>
      </c>
      <c r="C263" s="197"/>
      <c r="D263" s="185">
        <v>1</v>
      </c>
      <c r="E263" s="186" t="s">
        <v>4</v>
      </c>
      <c r="F263" s="187"/>
      <c r="G263" s="187"/>
      <c r="H263" s="198"/>
    </row>
    <row r="264" spans="1:11" ht="15" customHeight="1">
      <c r="A264" s="189"/>
      <c r="B264" s="190"/>
      <c r="C264" s="190"/>
      <c r="D264" s="191"/>
      <c r="E264" s="192"/>
      <c r="F264" s="193"/>
      <c r="G264" s="193"/>
      <c r="H264" s="194"/>
    </row>
    <row r="265" spans="1:11" ht="15" customHeight="1">
      <c r="A265" s="195"/>
      <c r="B265" s="197" t="s">
        <v>156</v>
      </c>
      <c r="C265" s="208" t="s">
        <v>157</v>
      </c>
      <c r="D265" s="185">
        <v>1</v>
      </c>
      <c r="E265" s="186" t="s">
        <v>22</v>
      </c>
      <c r="F265" s="187"/>
      <c r="G265" s="187"/>
      <c r="H265" s="188"/>
    </row>
    <row r="266" spans="1:11" ht="15" customHeight="1">
      <c r="A266" s="189"/>
      <c r="B266" s="190"/>
      <c r="C266" s="190"/>
      <c r="D266" s="191"/>
      <c r="E266" s="192"/>
      <c r="F266" s="193"/>
      <c r="G266" s="193"/>
      <c r="H266" s="194"/>
    </row>
    <row r="267" spans="1:11" ht="15" customHeight="1">
      <c r="A267" s="195"/>
      <c r="B267" s="197" t="s">
        <v>156</v>
      </c>
      <c r="C267" s="208" t="s">
        <v>158</v>
      </c>
      <c r="D267" s="185">
        <v>3</v>
      </c>
      <c r="E267" s="186" t="s">
        <v>22</v>
      </c>
      <c r="F267" s="187"/>
      <c r="G267" s="187"/>
      <c r="H267" s="188"/>
    </row>
    <row r="268" spans="1:11" ht="15" customHeight="1">
      <c r="A268" s="189"/>
      <c r="B268" s="190"/>
      <c r="C268" s="196"/>
      <c r="D268" s="191"/>
      <c r="E268" s="192"/>
      <c r="F268" s="193"/>
      <c r="G268" s="193"/>
      <c r="H268" s="194"/>
    </row>
    <row r="269" spans="1:11" ht="15" customHeight="1">
      <c r="A269" s="195"/>
      <c r="B269" s="197"/>
      <c r="C269" s="197"/>
      <c r="D269" s="185"/>
      <c r="E269" s="186"/>
      <c r="F269" s="187"/>
      <c r="G269" s="187"/>
      <c r="H269" s="198"/>
    </row>
    <row r="270" spans="1:11" ht="15" customHeight="1">
      <c r="A270" s="189"/>
      <c r="B270" s="190"/>
      <c r="C270" s="196"/>
      <c r="D270" s="191"/>
      <c r="E270" s="192"/>
      <c r="F270" s="193"/>
      <c r="G270" s="193"/>
      <c r="H270" s="194"/>
    </row>
    <row r="271" spans="1:11" ht="15" customHeight="1">
      <c r="A271" s="195"/>
      <c r="B271" s="197" t="s">
        <v>25</v>
      </c>
      <c r="C271" s="197" t="s">
        <v>26</v>
      </c>
      <c r="D271" s="185">
        <v>2</v>
      </c>
      <c r="E271" s="186" t="s">
        <v>9</v>
      </c>
      <c r="F271" s="187"/>
      <c r="G271" s="187"/>
      <c r="H271" s="198"/>
    </row>
    <row r="272" spans="1:11" ht="15" customHeight="1">
      <c r="A272" s="189"/>
      <c r="B272" s="190"/>
      <c r="C272" s="196"/>
      <c r="D272" s="191"/>
      <c r="E272" s="192"/>
      <c r="F272" s="193"/>
      <c r="G272" s="193"/>
      <c r="H272" s="194"/>
    </row>
    <row r="273" spans="1:13" ht="15" customHeight="1">
      <c r="A273" s="199"/>
      <c r="B273" s="200"/>
      <c r="C273" s="200"/>
      <c r="D273" s="201"/>
      <c r="E273" s="202"/>
      <c r="F273" s="203"/>
      <c r="G273" s="203"/>
      <c r="H273" s="204"/>
    </row>
    <row r="274" spans="1:13" ht="15" customHeight="1">
      <c r="A274" s="177"/>
      <c r="B274" s="178"/>
      <c r="C274" s="178"/>
      <c r="D274" s="179"/>
      <c r="E274" s="180"/>
      <c r="F274" s="181"/>
      <c r="G274" s="181"/>
      <c r="H274" s="182"/>
      <c r="M274" s="16"/>
    </row>
    <row r="275" spans="1:13" ht="15" customHeight="1">
      <c r="A275" s="157"/>
      <c r="B275" s="197" t="s">
        <v>7</v>
      </c>
      <c r="C275" s="208" t="s">
        <v>159</v>
      </c>
      <c r="D275" s="185">
        <v>2</v>
      </c>
      <c r="E275" s="186" t="s">
        <v>149</v>
      </c>
      <c r="F275" s="187"/>
      <c r="G275" s="187"/>
      <c r="H275" s="198"/>
    </row>
    <row r="276" spans="1:13" ht="15" customHeight="1">
      <c r="A276" s="189"/>
      <c r="B276" s="190"/>
      <c r="C276" s="190"/>
      <c r="D276" s="191"/>
      <c r="E276" s="192"/>
      <c r="F276" s="193"/>
      <c r="G276" s="193"/>
      <c r="H276" s="194"/>
    </row>
    <row r="277" spans="1:13" ht="15" customHeight="1">
      <c r="A277" s="195"/>
      <c r="B277" s="197" t="s">
        <v>7</v>
      </c>
      <c r="C277" s="208" t="s">
        <v>160</v>
      </c>
      <c r="D277" s="185">
        <v>1</v>
      </c>
      <c r="E277" s="186" t="s">
        <v>149</v>
      </c>
      <c r="F277" s="187"/>
      <c r="G277" s="187"/>
      <c r="H277" s="198"/>
    </row>
    <row r="278" spans="1:13" ht="15" customHeight="1">
      <c r="A278" s="189"/>
      <c r="B278" s="190"/>
      <c r="C278" s="190"/>
      <c r="D278" s="191"/>
      <c r="E278" s="192"/>
      <c r="F278" s="193"/>
      <c r="G278" s="193"/>
      <c r="H278" s="194"/>
    </row>
    <row r="279" spans="1:13" ht="15" customHeight="1">
      <c r="A279" s="195"/>
      <c r="B279" s="197" t="s">
        <v>7</v>
      </c>
      <c r="C279" s="208" t="s">
        <v>161</v>
      </c>
      <c r="D279" s="185">
        <v>1</v>
      </c>
      <c r="E279" s="186" t="s">
        <v>149</v>
      </c>
      <c r="F279" s="187"/>
      <c r="G279" s="187"/>
      <c r="H279" s="198"/>
    </row>
    <row r="280" spans="1:13" ht="15" customHeight="1">
      <c r="A280" s="189"/>
      <c r="B280" s="190"/>
      <c r="C280" s="190"/>
      <c r="D280" s="191"/>
      <c r="E280" s="192"/>
      <c r="F280" s="193"/>
      <c r="G280" s="193"/>
      <c r="H280" s="194"/>
    </row>
    <row r="281" spans="1:13" ht="15" customHeight="1">
      <c r="A281" s="195"/>
      <c r="B281" s="197" t="s">
        <v>7</v>
      </c>
      <c r="C281" s="208" t="s">
        <v>162</v>
      </c>
      <c r="D281" s="185">
        <v>1</v>
      </c>
      <c r="E281" s="186" t="s">
        <v>149</v>
      </c>
      <c r="F281" s="187"/>
      <c r="G281" s="187"/>
      <c r="H281" s="198"/>
      <c r="J281" s="16"/>
      <c r="K281" s="18"/>
    </row>
    <row r="282" spans="1:13" ht="15" customHeight="1">
      <c r="A282" s="189"/>
      <c r="B282" s="190"/>
      <c r="C282" s="190"/>
      <c r="D282" s="191"/>
      <c r="E282" s="192"/>
      <c r="F282" s="193"/>
      <c r="G282" s="193"/>
      <c r="H282" s="194"/>
    </row>
    <row r="283" spans="1:13" ht="15" customHeight="1">
      <c r="A283" s="195"/>
      <c r="B283" s="197" t="s">
        <v>7</v>
      </c>
      <c r="C283" s="208" t="s">
        <v>163</v>
      </c>
      <c r="D283" s="185">
        <v>2</v>
      </c>
      <c r="E283" s="186" t="s">
        <v>149</v>
      </c>
      <c r="F283" s="187"/>
      <c r="G283" s="187"/>
      <c r="H283" s="198"/>
      <c r="J283" s="16"/>
      <c r="K283" s="16"/>
    </row>
    <row r="284" spans="1:13" ht="15" customHeight="1">
      <c r="A284" s="189"/>
      <c r="B284" s="190"/>
      <c r="C284" s="190"/>
      <c r="D284" s="191"/>
      <c r="E284" s="192"/>
      <c r="F284" s="193"/>
      <c r="G284" s="193"/>
      <c r="H284" s="194"/>
    </row>
    <row r="285" spans="1:13" ht="15" customHeight="1">
      <c r="A285" s="195"/>
      <c r="B285" s="197" t="s">
        <v>164</v>
      </c>
      <c r="C285" s="197" t="s">
        <v>165</v>
      </c>
      <c r="D285" s="185">
        <v>5</v>
      </c>
      <c r="E285" s="186" t="s">
        <v>166</v>
      </c>
      <c r="F285" s="187"/>
      <c r="G285" s="187"/>
      <c r="H285" s="198"/>
      <c r="J285" s="16"/>
      <c r="K285" s="17"/>
    </row>
    <row r="286" spans="1:13" ht="15" customHeight="1">
      <c r="A286" s="189"/>
      <c r="B286" s="190"/>
      <c r="C286" s="190"/>
      <c r="D286" s="191"/>
      <c r="E286" s="192"/>
      <c r="F286" s="193"/>
      <c r="G286" s="193"/>
      <c r="H286" s="194"/>
    </row>
    <row r="287" spans="1:13" ht="15" customHeight="1">
      <c r="A287" s="195"/>
      <c r="B287" s="197"/>
      <c r="C287" s="197"/>
      <c r="D287" s="185"/>
      <c r="E287" s="186"/>
      <c r="F287" s="187"/>
      <c r="G287" s="187"/>
      <c r="H287" s="198"/>
    </row>
    <row r="288" spans="1:13" ht="15" customHeight="1">
      <c r="A288" s="189"/>
      <c r="B288" s="190"/>
      <c r="C288" s="196"/>
      <c r="D288" s="191"/>
      <c r="E288" s="192"/>
      <c r="F288" s="193"/>
      <c r="G288" s="193"/>
      <c r="H288" s="194"/>
    </row>
    <row r="289" spans="1:11" ht="15" customHeight="1">
      <c r="A289" s="195"/>
      <c r="B289" s="197" t="s">
        <v>130</v>
      </c>
      <c r="C289" s="206" t="s">
        <v>234</v>
      </c>
      <c r="D289" s="185">
        <v>1</v>
      </c>
      <c r="E289" s="186" t="s">
        <v>4</v>
      </c>
      <c r="F289" s="187"/>
      <c r="G289" s="187"/>
      <c r="H289" s="198"/>
      <c r="J289" s="16"/>
      <c r="K289" s="16"/>
    </row>
    <row r="290" spans="1:11" ht="15" customHeight="1">
      <c r="A290" s="189"/>
      <c r="B290" s="190"/>
      <c r="C290" s="190"/>
      <c r="D290" s="191"/>
      <c r="E290" s="192"/>
      <c r="F290" s="193"/>
      <c r="G290" s="193"/>
      <c r="H290" s="194"/>
    </row>
    <row r="291" spans="1:11" ht="15" customHeight="1">
      <c r="A291" s="195"/>
      <c r="B291" s="197" t="s">
        <v>133</v>
      </c>
      <c r="C291" s="197" t="s">
        <v>134</v>
      </c>
      <c r="D291" s="185">
        <v>25</v>
      </c>
      <c r="E291" s="186" t="s">
        <v>40</v>
      </c>
      <c r="F291" s="187"/>
      <c r="G291" s="187"/>
      <c r="H291" s="198"/>
    </row>
    <row r="292" spans="1:11" ht="15" customHeight="1">
      <c r="A292" s="189"/>
      <c r="B292" s="190"/>
      <c r="C292" s="196"/>
      <c r="D292" s="191"/>
      <c r="E292" s="192"/>
      <c r="F292" s="193"/>
      <c r="G292" s="193"/>
      <c r="H292" s="194"/>
    </row>
    <row r="293" spans="1:11" ht="15" customHeight="1">
      <c r="A293" s="195"/>
      <c r="B293" s="197"/>
      <c r="C293" s="197"/>
      <c r="D293" s="185"/>
      <c r="E293" s="186"/>
      <c r="F293" s="187"/>
      <c r="G293" s="187"/>
      <c r="H293" s="198"/>
    </row>
    <row r="294" spans="1:11" ht="15" customHeight="1">
      <c r="A294" s="189"/>
      <c r="B294" s="190"/>
      <c r="C294" s="190"/>
      <c r="D294" s="191"/>
      <c r="E294" s="192"/>
      <c r="F294" s="193"/>
      <c r="G294" s="193"/>
      <c r="H294" s="194"/>
    </row>
    <row r="295" spans="1:11" ht="15" customHeight="1">
      <c r="A295" s="195"/>
      <c r="B295" s="197"/>
      <c r="C295" s="208"/>
      <c r="D295" s="185"/>
      <c r="E295" s="186"/>
      <c r="F295" s="187"/>
      <c r="G295" s="187"/>
      <c r="H295" s="198"/>
    </row>
    <row r="296" spans="1:11" ht="15" customHeight="1">
      <c r="A296" s="189"/>
      <c r="B296" s="190"/>
      <c r="C296" s="196"/>
      <c r="D296" s="191"/>
      <c r="E296" s="192"/>
      <c r="F296" s="193"/>
      <c r="G296" s="193"/>
      <c r="H296" s="194"/>
    </row>
    <row r="297" spans="1:11" ht="15" customHeight="1">
      <c r="A297" s="195"/>
      <c r="B297" s="197"/>
      <c r="C297" s="197"/>
      <c r="D297" s="185"/>
      <c r="E297" s="186"/>
      <c r="F297" s="187"/>
      <c r="G297" s="187"/>
      <c r="H297" s="198"/>
    </row>
    <row r="298" spans="1:11" ht="15" customHeight="1">
      <c r="A298" s="189"/>
      <c r="B298" s="190"/>
      <c r="C298" s="190"/>
      <c r="D298" s="191"/>
      <c r="E298" s="192"/>
      <c r="F298" s="193"/>
      <c r="G298" s="193"/>
      <c r="H298" s="194"/>
    </row>
    <row r="299" spans="1:11" ht="15" customHeight="1">
      <c r="A299" s="195"/>
      <c r="B299" s="197"/>
      <c r="C299" s="208"/>
      <c r="D299" s="185"/>
      <c r="E299" s="186"/>
      <c r="F299" s="187"/>
      <c r="G299" s="187"/>
      <c r="H299" s="198"/>
    </row>
    <row r="300" spans="1:11" ht="15" customHeight="1">
      <c r="A300" s="189"/>
      <c r="B300" s="190"/>
      <c r="C300" s="190"/>
      <c r="D300" s="191"/>
      <c r="E300" s="192"/>
      <c r="F300" s="193"/>
      <c r="G300" s="193"/>
      <c r="H300" s="194"/>
    </row>
    <row r="301" spans="1:11" ht="15" customHeight="1">
      <c r="A301" s="195"/>
      <c r="B301" s="197"/>
      <c r="C301" s="197"/>
      <c r="D301" s="185"/>
      <c r="E301" s="186"/>
      <c r="F301" s="187"/>
      <c r="G301" s="187"/>
      <c r="H301" s="198"/>
      <c r="J301" s="16"/>
      <c r="K301" s="18"/>
    </row>
    <row r="302" spans="1:11" ht="15" customHeight="1">
      <c r="A302" s="189"/>
      <c r="B302" s="190"/>
      <c r="C302" s="196"/>
      <c r="D302" s="191"/>
      <c r="E302" s="192"/>
      <c r="F302" s="193"/>
      <c r="G302" s="193"/>
      <c r="H302" s="194"/>
    </row>
    <row r="303" spans="1:11" ht="15" customHeight="1">
      <c r="A303" s="195"/>
      <c r="B303" s="197"/>
      <c r="C303" s="197"/>
      <c r="D303" s="185"/>
      <c r="E303" s="186"/>
      <c r="F303" s="187"/>
      <c r="G303" s="187"/>
      <c r="H303" s="198"/>
    </row>
    <row r="304" spans="1:11" ht="15" customHeight="1">
      <c r="A304" s="189"/>
      <c r="B304" s="190"/>
      <c r="C304" s="190"/>
      <c r="D304" s="191"/>
      <c r="E304" s="192"/>
      <c r="F304" s="193"/>
      <c r="G304" s="193"/>
      <c r="H304" s="194"/>
    </row>
    <row r="305" spans="1:13" ht="15" customHeight="1">
      <c r="A305" s="195"/>
      <c r="B305" s="197"/>
      <c r="C305" s="197"/>
      <c r="D305" s="185"/>
      <c r="E305" s="186"/>
      <c r="F305" s="187"/>
      <c r="G305" s="187"/>
      <c r="H305" s="198"/>
      <c r="J305" s="16"/>
      <c r="K305" s="16"/>
    </row>
    <row r="306" spans="1:13" ht="15" customHeight="1">
      <c r="A306" s="189"/>
      <c r="B306" s="190"/>
      <c r="C306" s="190"/>
      <c r="D306" s="191"/>
      <c r="E306" s="192"/>
      <c r="F306" s="193"/>
      <c r="G306" s="193"/>
      <c r="H306" s="194"/>
    </row>
    <row r="307" spans="1:13" ht="15" customHeight="1">
      <c r="A307" s="199" t="s">
        <v>228</v>
      </c>
      <c r="B307" s="202" t="s">
        <v>3</v>
      </c>
      <c r="C307" s="207"/>
      <c r="D307" s="201"/>
      <c r="E307" s="202"/>
      <c r="F307" s="203"/>
      <c r="G307" s="203"/>
      <c r="H307" s="204"/>
    </row>
    <row r="308" spans="1:13" ht="15" customHeight="1">
      <c r="A308" s="177"/>
      <c r="B308" s="178"/>
      <c r="C308" s="178"/>
      <c r="D308" s="179"/>
      <c r="E308" s="180"/>
      <c r="F308" s="181"/>
      <c r="G308" s="181"/>
      <c r="H308" s="182"/>
      <c r="M308" s="16"/>
    </row>
    <row r="309" spans="1:13" ht="15" customHeight="1">
      <c r="A309" s="157" t="s">
        <v>229</v>
      </c>
      <c r="B309" s="183" t="s">
        <v>36</v>
      </c>
      <c r="C309" s="184"/>
      <c r="D309" s="185"/>
      <c r="E309" s="186"/>
      <c r="F309" s="187"/>
      <c r="G309" s="187"/>
      <c r="H309" s="188"/>
    </row>
    <row r="310" spans="1:13" ht="15" customHeight="1">
      <c r="A310" s="189"/>
      <c r="B310" s="190"/>
      <c r="C310" s="190"/>
      <c r="D310" s="191"/>
      <c r="E310" s="192"/>
      <c r="F310" s="193"/>
      <c r="G310" s="193"/>
      <c r="H310" s="194"/>
    </row>
    <row r="311" spans="1:13" ht="15" customHeight="1">
      <c r="A311" s="195"/>
      <c r="B311" s="184"/>
      <c r="C311" s="184"/>
      <c r="D311" s="185"/>
      <c r="E311" s="186"/>
      <c r="F311" s="187"/>
      <c r="G311" s="187"/>
      <c r="H311" s="188"/>
    </row>
    <row r="312" spans="1:13" ht="15" customHeight="1">
      <c r="A312" s="189"/>
      <c r="B312" s="190"/>
      <c r="C312" s="196"/>
      <c r="D312" s="191"/>
      <c r="E312" s="192"/>
      <c r="F312" s="193"/>
      <c r="G312" s="193"/>
      <c r="H312" s="194"/>
    </row>
    <row r="313" spans="1:13" ht="15" customHeight="1">
      <c r="A313" s="195"/>
      <c r="B313" s="197" t="s">
        <v>71</v>
      </c>
      <c r="C313" s="197" t="s">
        <v>72</v>
      </c>
      <c r="D313" s="185">
        <v>3</v>
      </c>
      <c r="E313" s="186" t="s">
        <v>40</v>
      </c>
      <c r="F313" s="187"/>
      <c r="G313" s="187"/>
      <c r="H313" s="198"/>
    </row>
    <row r="314" spans="1:13" ht="15" customHeight="1">
      <c r="A314" s="189"/>
      <c r="B314" s="190"/>
      <c r="C314" s="196"/>
      <c r="D314" s="191"/>
      <c r="E314" s="192"/>
      <c r="F314" s="193"/>
      <c r="G314" s="193"/>
      <c r="H314" s="194"/>
    </row>
    <row r="315" spans="1:13" ht="15" customHeight="1">
      <c r="A315" s="195"/>
      <c r="B315" s="197" t="s">
        <v>78</v>
      </c>
      <c r="C315" s="197" t="s">
        <v>267</v>
      </c>
      <c r="D315" s="185">
        <v>4</v>
      </c>
      <c r="E315" s="186" t="s">
        <v>40</v>
      </c>
      <c r="F315" s="187"/>
      <c r="G315" s="187"/>
      <c r="H315" s="198"/>
      <c r="J315" s="16"/>
      <c r="K315" s="18"/>
    </row>
    <row r="316" spans="1:13" ht="15" customHeight="1">
      <c r="A316" s="189"/>
      <c r="B316" s="190"/>
      <c r="C316" s="196"/>
      <c r="D316" s="191"/>
      <c r="E316" s="192"/>
      <c r="F316" s="193"/>
      <c r="G316" s="193"/>
      <c r="H316" s="194"/>
    </row>
    <row r="317" spans="1:13" ht="15" customHeight="1">
      <c r="A317" s="195"/>
      <c r="B317" s="197" t="s">
        <v>78</v>
      </c>
      <c r="C317" s="197" t="s">
        <v>167</v>
      </c>
      <c r="D317" s="185">
        <v>21</v>
      </c>
      <c r="E317" s="186" t="s">
        <v>40</v>
      </c>
      <c r="F317" s="187"/>
      <c r="G317" s="187"/>
      <c r="H317" s="198"/>
      <c r="J317" s="16"/>
      <c r="K317" s="16"/>
    </row>
    <row r="318" spans="1:13" ht="15" customHeight="1">
      <c r="A318" s="189"/>
      <c r="B318" s="190"/>
      <c r="C318" s="190"/>
      <c r="D318" s="191"/>
      <c r="E318" s="192"/>
      <c r="F318" s="193"/>
      <c r="G318" s="193"/>
      <c r="H318" s="194"/>
    </row>
    <row r="319" spans="1:13" ht="15" customHeight="1">
      <c r="A319" s="195"/>
      <c r="B319" s="197"/>
      <c r="C319" s="208"/>
      <c r="D319" s="185"/>
      <c r="E319" s="186"/>
      <c r="F319" s="187"/>
      <c r="G319" s="187"/>
      <c r="H319" s="188"/>
      <c r="J319" s="16"/>
      <c r="K319" s="17"/>
    </row>
    <row r="320" spans="1:13" ht="15" customHeight="1">
      <c r="A320" s="189"/>
      <c r="B320" s="190"/>
      <c r="C320" s="190"/>
      <c r="D320" s="191"/>
      <c r="E320" s="192"/>
      <c r="F320" s="193"/>
      <c r="G320" s="193"/>
      <c r="H320" s="194"/>
    </row>
    <row r="321" spans="1:11" ht="15" customHeight="1">
      <c r="A321" s="195"/>
      <c r="B321" s="197" t="s">
        <v>117</v>
      </c>
      <c r="C321" s="197" t="s">
        <v>151</v>
      </c>
      <c r="D321" s="185">
        <v>3</v>
      </c>
      <c r="E321" s="186" t="s">
        <v>40</v>
      </c>
      <c r="F321" s="187"/>
      <c r="G321" s="187"/>
      <c r="H321" s="198"/>
    </row>
    <row r="322" spans="1:11" ht="15" customHeight="1">
      <c r="A322" s="189"/>
      <c r="B322" s="190"/>
      <c r="C322" s="190"/>
      <c r="D322" s="191"/>
      <c r="E322" s="192"/>
      <c r="F322" s="193"/>
      <c r="G322" s="193"/>
      <c r="H322" s="194"/>
    </row>
    <row r="323" spans="1:11" ht="15" customHeight="1">
      <c r="A323" s="195"/>
      <c r="B323" s="197" t="s">
        <v>117</v>
      </c>
      <c r="C323" s="197" t="s">
        <v>119</v>
      </c>
      <c r="D323" s="185">
        <v>21</v>
      </c>
      <c r="E323" s="186" t="s">
        <v>40</v>
      </c>
      <c r="F323" s="187"/>
      <c r="G323" s="187"/>
      <c r="H323" s="198"/>
    </row>
    <row r="324" spans="1:11" ht="15" customHeight="1">
      <c r="A324" s="189"/>
      <c r="B324" s="190"/>
      <c r="C324" s="190"/>
      <c r="D324" s="191"/>
      <c r="E324" s="192"/>
      <c r="F324" s="193"/>
      <c r="G324" s="193"/>
      <c r="H324" s="194"/>
    </row>
    <row r="325" spans="1:11" ht="15" customHeight="1">
      <c r="A325" s="195"/>
      <c r="B325" s="197"/>
      <c r="C325" s="197"/>
      <c r="D325" s="185"/>
      <c r="E325" s="186"/>
      <c r="F325" s="187"/>
      <c r="G325" s="187"/>
      <c r="H325" s="198"/>
      <c r="J325" s="16"/>
      <c r="K325" s="16"/>
    </row>
    <row r="326" spans="1:11" ht="15" customHeight="1">
      <c r="A326" s="189"/>
      <c r="B326" s="190"/>
      <c r="C326" s="190"/>
      <c r="D326" s="191"/>
      <c r="E326" s="192"/>
      <c r="F326" s="193"/>
      <c r="G326" s="193"/>
      <c r="H326" s="194"/>
    </row>
    <row r="327" spans="1:11" ht="15" customHeight="1">
      <c r="A327" s="195"/>
      <c r="B327" s="197" t="s">
        <v>8</v>
      </c>
      <c r="C327" s="208" t="s">
        <v>37</v>
      </c>
      <c r="D327" s="185">
        <v>1</v>
      </c>
      <c r="E327" s="186" t="s">
        <v>6</v>
      </c>
      <c r="F327" s="187"/>
      <c r="G327" s="187"/>
      <c r="H327" s="198"/>
    </row>
    <row r="328" spans="1:11" ht="15" customHeight="1">
      <c r="A328" s="189"/>
      <c r="B328" s="190"/>
      <c r="C328" s="196"/>
      <c r="D328" s="191"/>
      <c r="E328" s="192"/>
      <c r="F328" s="193"/>
      <c r="G328" s="193"/>
      <c r="H328" s="194"/>
    </row>
    <row r="329" spans="1:11" ht="15" customHeight="1">
      <c r="A329" s="195"/>
      <c r="B329" s="197" t="s">
        <v>38</v>
      </c>
      <c r="C329" s="197" t="s">
        <v>39</v>
      </c>
      <c r="D329" s="185">
        <v>1</v>
      </c>
      <c r="E329" s="186" t="s">
        <v>9</v>
      </c>
      <c r="F329" s="187"/>
      <c r="G329" s="187"/>
      <c r="H329" s="198"/>
    </row>
    <row r="330" spans="1:11" ht="15" customHeight="1">
      <c r="A330" s="189"/>
      <c r="B330" s="190"/>
      <c r="C330" s="196"/>
      <c r="D330" s="191"/>
      <c r="E330" s="192"/>
      <c r="F330" s="193"/>
      <c r="G330" s="193"/>
      <c r="H330" s="194"/>
    </row>
    <row r="331" spans="1:11" ht="15" customHeight="1">
      <c r="A331" s="195"/>
      <c r="B331" s="197"/>
      <c r="C331" s="197"/>
      <c r="D331" s="185"/>
      <c r="E331" s="186"/>
      <c r="F331" s="187"/>
      <c r="G331" s="187"/>
      <c r="H331" s="198"/>
    </row>
    <row r="332" spans="1:11" ht="15" customHeight="1">
      <c r="A332" s="189"/>
      <c r="B332" s="190"/>
      <c r="C332" s="190"/>
      <c r="D332" s="191"/>
      <c r="E332" s="192"/>
      <c r="F332" s="193"/>
      <c r="G332" s="193"/>
      <c r="H332" s="194"/>
    </row>
    <row r="333" spans="1:11" ht="15" customHeight="1">
      <c r="A333" s="195"/>
      <c r="B333" s="197" t="s">
        <v>7</v>
      </c>
      <c r="C333" s="208" t="s">
        <v>198</v>
      </c>
      <c r="D333" s="185">
        <v>1</v>
      </c>
      <c r="E333" s="186" t="s">
        <v>149</v>
      </c>
      <c r="F333" s="187"/>
      <c r="G333" s="187"/>
      <c r="H333" s="198"/>
    </row>
    <row r="334" spans="1:11" ht="15" customHeight="1">
      <c r="A334" s="189"/>
      <c r="B334" s="190"/>
      <c r="C334" s="190"/>
      <c r="D334" s="191"/>
      <c r="E334" s="192"/>
      <c r="F334" s="193"/>
      <c r="G334" s="193"/>
      <c r="H334" s="194"/>
    </row>
    <row r="335" spans="1:11" ht="15" customHeight="1">
      <c r="A335" s="195"/>
      <c r="B335" s="197"/>
      <c r="C335" s="197"/>
      <c r="D335" s="185"/>
      <c r="E335" s="186"/>
      <c r="F335" s="187"/>
      <c r="G335" s="187"/>
      <c r="H335" s="198"/>
    </row>
    <row r="336" spans="1:11" ht="15" customHeight="1">
      <c r="A336" s="189"/>
      <c r="B336" s="190"/>
      <c r="C336" s="196"/>
      <c r="D336" s="191"/>
      <c r="E336" s="192"/>
      <c r="F336" s="193"/>
      <c r="G336" s="193"/>
      <c r="H336" s="194"/>
    </row>
    <row r="337" spans="1:11" ht="15" customHeight="1">
      <c r="A337" s="195"/>
      <c r="B337" s="197" t="s">
        <v>130</v>
      </c>
      <c r="C337" s="206" t="s">
        <v>235</v>
      </c>
      <c r="D337" s="185">
        <v>1</v>
      </c>
      <c r="E337" s="186" t="s">
        <v>4</v>
      </c>
      <c r="F337" s="187"/>
      <c r="G337" s="187"/>
      <c r="H337" s="198"/>
      <c r="J337" s="16"/>
      <c r="K337" s="18"/>
    </row>
    <row r="338" spans="1:11" ht="15" customHeight="1">
      <c r="A338" s="189"/>
      <c r="B338" s="190"/>
      <c r="C338" s="190"/>
      <c r="D338" s="191"/>
      <c r="E338" s="192"/>
      <c r="F338" s="193"/>
      <c r="G338" s="193"/>
      <c r="H338" s="194"/>
    </row>
    <row r="339" spans="1:11" ht="15" customHeight="1">
      <c r="A339" s="195"/>
      <c r="B339" s="197" t="s">
        <v>133</v>
      </c>
      <c r="C339" s="197" t="s">
        <v>134</v>
      </c>
      <c r="D339" s="185">
        <v>20</v>
      </c>
      <c r="E339" s="186" t="s">
        <v>40</v>
      </c>
      <c r="F339" s="187"/>
      <c r="G339" s="187"/>
      <c r="H339" s="198"/>
      <c r="J339" s="16"/>
      <c r="K339" s="16"/>
    </row>
    <row r="340" spans="1:11" ht="15" customHeight="1">
      <c r="A340" s="189"/>
      <c r="B340" s="190"/>
      <c r="C340" s="190"/>
      <c r="D340" s="191"/>
      <c r="E340" s="192"/>
      <c r="F340" s="193"/>
      <c r="G340" s="193"/>
      <c r="H340" s="194"/>
    </row>
    <row r="341" spans="1:11" ht="15" customHeight="1">
      <c r="A341" s="199" t="s">
        <v>230</v>
      </c>
      <c r="B341" s="202" t="s">
        <v>3</v>
      </c>
      <c r="C341" s="207"/>
      <c r="D341" s="201"/>
      <c r="E341" s="202"/>
      <c r="F341" s="203"/>
      <c r="G341" s="203"/>
      <c r="H341" s="204"/>
    </row>
  </sheetData>
  <phoneticPr fontId="51"/>
  <printOptions horizontalCentered="1"/>
  <pageMargins left="0.39370078740157483" right="0.39370078740157483" top="1.1811023622047245" bottom="0.39370078740157483" header="0.51181102362204722" footer="0"/>
  <pageSetup paperSize="9" scale="93" orientation="landscape" r:id="rId1"/>
  <headerFooter alignWithMargins="0">
    <oddFooter xml:space="preserve">&amp;R&amp;12&amp;U№  &amp;P  </oddFooter>
  </headerFooter>
  <rowBreaks count="9" manualBreakCount="9">
    <brk id="35" max="7" man="1"/>
    <brk id="69" max="7" man="1"/>
    <brk id="103" max="7" man="1"/>
    <brk id="137" max="7" man="1"/>
    <brk id="171" max="7" man="1"/>
    <brk id="205" max="7" man="1"/>
    <brk id="239" max="7" man="1"/>
    <brk id="273" max="7" man="1"/>
    <brk id="30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59999389629810485"/>
    <pageSetUpPr autoPageBreaks="0"/>
  </sheetPr>
  <dimension ref="A1:M241"/>
  <sheetViews>
    <sheetView showGridLines="0" showZeros="0" tabSelected="1" view="pageBreakPreview" topLeftCell="A4" zoomScaleNormal="100" zoomScaleSheetLayoutView="100" workbookViewId="0">
      <selection activeCell="B18" sqref="B18"/>
    </sheetView>
  </sheetViews>
  <sheetFormatPr defaultRowHeight="15" customHeight="1"/>
  <cols>
    <col min="1" max="1" width="7.42578125" style="12" customWidth="1"/>
    <col min="2" max="3" width="31" style="13" customWidth="1"/>
    <col min="4" max="4" width="16.7109375" style="15" customWidth="1"/>
    <col min="5" max="5" width="7.42578125" style="12" customWidth="1"/>
    <col min="6" max="6" width="13.7109375" style="14" customWidth="1"/>
    <col min="7" max="7" width="21.7109375" style="14" customWidth="1"/>
    <col min="8" max="8" width="22.42578125" style="13" customWidth="1"/>
    <col min="9" max="16384" width="9.140625" style="5"/>
  </cols>
  <sheetData>
    <row r="1" spans="1:8" s="37" customFormat="1" ht="27.95" customHeight="1">
      <c r="A1" s="145"/>
      <c r="B1" s="146" t="s">
        <v>46</v>
      </c>
      <c r="C1" s="146" t="s">
        <v>47</v>
      </c>
      <c r="D1" s="147" t="s">
        <v>48</v>
      </c>
      <c r="E1" s="146" t="s">
        <v>49</v>
      </c>
      <c r="F1" s="148" t="s">
        <v>50</v>
      </c>
      <c r="G1" s="148" t="s">
        <v>69</v>
      </c>
      <c r="H1" s="149" t="s">
        <v>70</v>
      </c>
    </row>
    <row r="2" spans="1:8" ht="15" customHeight="1">
      <c r="A2" s="150"/>
      <c r="B2" s="151"/>
      <c r="C2" s="152"/>
      <c r="D2" s="153"/>
      <c r="E2" s="154"/>
      <c r="F2" s="155"/>
      <c r="G2" s="155"/>
      <c r="H2" s="156"/>
    </row>
    <row r="3" spans="1:8" ht="15" customHeight="1">
      <c r="A3" s="157" t="s">
        <v>231</v>
      </c>
      <c r="B3" s="62" t="s">
        <v>233</v>
      </c>
      <c r="C3" s="158" t="s">
        <v>220</v>
      </c>
      <c r="D3" s="159"/>
      <c r="E3" s="158"/>
      <c r="F3" s="160"/>
      <c r="G3" s="160"/>
      <c r="H3" s="161"/>
    </row>
    <row r="4" spans="1:8" ht="15" customHeight="1">
      <c r="A4" s="209"/>
      <c r="B4" s="47"/>
      <c r="C4" s="162"/>
      <c r="D4" s="163"/>
      <c r="E4" s="164"/>
      <c r="F4" s="165"/>
      <c r="G4" s="165"/>
      <c r="H4" s="166"/>
    </row>
    <row r="5" spans="1:8" ht="15" customHeight="1">
      <c r="A5" s="157"/>
      <c r="B5" s="62"/>
      <c r="C5" s="167"/>
      <c r="D5" s="159"/>
      <c r="E5" s="158"/>
      <c r="F5" s="160"/>
      <c r="G5" s="160"/>
      <c r="H5" s="161"/>
    </row>
    <row r="6" spans="1:8" ht="15" customHeight="1">
      <c r="A6" s="46"/>
      <c r="B6" s="47"/>
      <c r="C6" s="162"/>
      <c r="D6" s="163"/>
      <c r="E6" s="164"/>
      <c r="F6" s="165"/>
      <c r="G6" s="165"/>
      <c r="H6" s="166"/>
    </row>
    <row r="7" spans="1:8" ht="15" customHeight="1">
      <c r="A7" s="53" t="s">
        <v>232</v>
      </c>
      <c r="B7" s="62" t="s">
        <v>12</v>
      </c>
      <c r="C7" s="167"/>
      <c r="D7" s="159">
        <v>1</v>
      </c>
      <c r="E7" s="158" t="s">
        <v>0</v>
      </c>
      <c r="F7" s="160"/>
      <c r="G7" s="160"/>
      <c r="H7" s="161"/>
    </row>
    <row r="8" spans="1:8" ht="15" customHeight="1">
      <c r="A8" s="46"/>
      <c r="B8" s="47"/>
      <c r="C8" s="162"/>
      <c r="D8" s="163"/>
      <c r="E8" s="164"/>
      <c r="F8" s="165"/>
      <c r="G8" s="165"/>
      <c r="H8" s="166"/>
    </row>
    <row r="9" spans="1:8" ht="15" customHeight="1">
      <c r="A9" s="53" t="s">
        <v>236</v>
      </c>
      <c r="B9" s="62" t="s">
        <v>199</v>
      </c>
      <c r="C9" s="167"/>
      <c r="D9" s="159">
        <v>1</v>
      </c>
      <c r="E9" s="158" t="s">
        <v>0</v>
      </c>
      <c r="F9" s="160"/>
      <c r="G9" s="160"/>
      <c r="H9" s="161"/>
    </row>
    <row r="10" spans="1:8" ht="15" customHeight="1">
      <c r="A10" s="46"/>
      <c r="B10" s="47"/>
      <c r="C10" s="162"/>
      <c r="D10" s="163"/>
      <c r="E10" s="164"/>
      <c r="F10" s="165"/>
      <c r="G10" s="165"/>
      <c r="H10" s="166"/>
    </row>
    <row r="11" spans="1:8" ht="15" customHeight="1">
      <c r="A11" s="53" t="s">
        <v>237</v>
      </c>
      <c r="B11" s="65" t="s">
        <v>13</v>
      </c>
      <c r="C11" s="167"/>
      <c r="D11" s="159">
        <v>1</v>
      </c>
      <c r="E11" s="158" t="s">
        <v>0</v>
      </c>
      <c r="F11" s="160"/>
      <c r="G11" s="160"/>
      <c r="H11" s="161"/>
    </row>
    <row r="12" spans="1:8" ht="15" customHeight="1">
      <c r="A12" s="46"/>
      <c r="B12" s="47"/>
      <c r="C12" s="162"/>
      <c r="D12" s="163"/>
      <c r="E12" s="164"/>
      <c r="F12" s="165"/>
      <c r="G12" s="165"/>
      <c r="H12" s="166"/>
    </row>
    <row r="13" spans="1:8" ht="15" customHeight="1">
      <c r="A13" s="53" t="s">
        <v>238</v>
      </c>
      <c r="B13" s="65" t="s">
        <v>42</v>
      </c>
      <c r="C13" s="167"/>
      <c r="D13" s="159">
        <v>1</v>
      </c>
      <c r="E13" s="158" t="s">
        <v>0</v>
      </c>
      <c r="F13" s="160"/>
      <c r="G13" s="160"/>
      <c r="H13" s="161"/>
    </row>
    <row r="14" spans="1:8" ht="15" customHeight="1">
      <c r="A14" s="46"/>
      <c r="B14" s="47"/>
      <c r="C14" s="162"/>
      <c r="D14" s="163"/>
      <c r="E14" s="164"/>
      <c r="F14" s="165"/>
      <c r="G14" s="165"/>
      <c r="H14" s="166"/>
    </row>
    <row r="15" spans="1:8" ht="15" customHeight="1">
      <c r="A15" s="53"/>
      <c r="B15" s="62"/>
      <c r="C15" s="167"/>
      <c r="D15" s="159"/>
      <c r="E15" s="158"/>
      <c r="F15" s="160"/>
      <c r="G15" s="160"/>
      <c r="H15" s="161"/>
    </row>
    <row r="16" spans="1:8" ht="15" customHeight="1">
      <c r="A16" s="46"/>
      <c r="B16" s="47"/>
      <c r="C16" s="162"/>
      <c r="D16" s="163"/>
      <c r="E16" s="164"/>
      <c r="F16" s="165"/>
      <c r="G16" s="165"/>
      <c r="H16" s="166"/>
    </row>
    <row r="17" spans="1:8" ht="15" customHeight="1">
      <c r="A17" s="53"/>
      <c r="B17" s="65"/>
      <c r="C17" s="167"/>
      <c r="D17" s="159"/>
      <c r="E17" s="158"/>
      <c r="F17" s="160"/>
      <c r="G17" s="160"/>
      <c r="H17" s="161"/>
    </row>
    <row r="18" spans="1:8" ht="15" customHeight="1">
      <c r="A18" s="46"/>
      <c r="B18" s="47"/>
      <c r="C18" s="162"/>
      <c r="D18" s="163"/>
      <c r="E18" s="164"/>
      <c r="F18" s="165"/>
      <c r="G18" s="165"/>
      <c r="H18" s="166"/>
    </row>
    <row r="19" spans="1:8" ht="15" customHeight="1">
      <c r="A19" s="53"/>
      <c r="B19" s="62"/>
      <c r="C19" s="167"/>
      <c r="D19" s="159"/>
      <c r="E19" s="158"/>
      <c r="F19" s="160"/>
      <c r="G19" s="160"/>
      <c r="H19" s="161"/>
    </row>
    <row r="20" spans="1:8" ht="15" customHeight="1">
      <c r="A20" s="46"/>
      <c r="B20" s="47"/>
      <c r="C20" s="162"/>
      <c r="D20" s="163"/>
      <c r="E20" s="164"/>
      <c r="F20" s="165"/>
      <c r="G20" s="165"/>
      <c r="H20" s="166"/>
    </row>
    <row r="21" spans="1:8" ht="15" customHeight="1">
      <c r="A21" s="53"/>
      <c r="B21" s="62"/>
      <c r="C21" s="167"/>
      <c r="D21" s="159"/>
      <c r="E21" s="158"/>
      <c r="F21" s="160"/>
      <c r="G21" s="160"/>
      <c r="H21" s="161"/>
    </row>
    <row r="22" spans="1:8" ht="15" customHeight="1">
      <c r="A22" s="46"/>
      <c r="B22" s="47"/>
      <c r="C22" s="162"/>
      <c r="D22" s="163"/>
      <c r="E22" s="164"/>
      <c r="F22" s="165"/>
      <c r="G22" s="165"/>
      <c r="H22" s="166"/>
    </row>
    <row r="23" spans="1:8" ht="15" customHeight="1">
      <c r="A23" s="53"/>
      <c r="B23" s="62"/>
      <c r="C23" s="167"/>
      <c r="D23" s="159"/>
      <c r="E23" s="158"/>
      <c r="F23" s="160"/>
      <c r="G23" s="160"/>
      <c r="H23" s="161"/>
    </row>
    <row r="24" spans="1:8" ht="15" customHeight="1">
      <c r="A24" s="46"/>
      <c r="B24" s="47"/>
      <c r="C24" s="162"/>
      <c r="D24" s="163"/>
      <c r="E24" s="164"/>
      <c r="F24" s="165"/>
      <c r="G24" s="165"/>
      <c r="H24" s="166"/>
    </row>
    <row r="25" spans="1:8" ht="15" customHeight="1">
      <c r="A25" s="53"/>
      <c r="B25" s="62"/>
      <c r="C25" s="167"/>
      <c r="D25" s="159"/>
      <c r="E25" s="158"/>
      <c r="F25" s="160"/>
      <c r="G25" s="160"/>
      <c r="H25" s="161"/>
    </row>
    <row r="26" spans="1:8" ht="15" customHeight="1">
      <c r="A26" s="46"/>
      <c r="B26" s="47"/>
      <c r="C26" s="162"/>
      <c r="D26" s="163"/>
      <c r="E26" s="164"/>
      <c r="F26" s="165"/>
      <c r="G26" s="165"/>
      <c r="H26" s="166"/>
    </row>
    <row r="27" spans="1:8" ht="15" customHeight="1">
      <c r="A27" s="53"/>
      <c r="B27" s="62"/>
      <c r="C27" s="167"/>
      <c r="D27" s="159"/>
      <c r="E27" s="158"/>
      <c r="F27" s="160"/>
      <c r="G27" s="160"/>
      <c r="H27" s="161"/>
    </row>
    <row r="28" spans="1:8" ht="15" customHeight="1">
      <c r="A28" s="209"/>
      <c r="B28" s="162"/>
      <c r="C28" s="162"/>
      <c r="D28" s="163"/>
      <c r="E28" s="164"/>
      <c r="F28" s="165"/>
      <c r="G28" s="165"/>
      <c r="H28" s="166"/>
    </row>
    <row r="29" spans="1:8" ht="15" customHeight="1">
      <c r="A29" s="157"/>
      <c r="B29" s="168"/>
      <c r="C29" s="167"/>
      <c r="D29" s="159"/>
      <c r="E29" s="158"/>
      <c r="F29" s="160"/>
      <c r="G29" s="160"/>
      <c r="H29" s="161"/>
    </row>
    <row r="30" spans="1:8" ht="15" customHeight="1">
      <c r="A30" s="209"/>
      <c r="B30" s="162"/>
      <c r="C30" s="162"/>
      <c r="D30" s="163"/>
      <c r="E30" s="164"/>
      <c r="F30" s="165"/>
      <c r="G30" s="165"/>
      <c r="H30" s="166"/>
    </row>
    <row r="31" spans="1:8" ht="15" customHeight="1">
      <c r="A31" s="157"/>
      <c r="B31" s="168"/>
      <c r="C31" s="167"/>
      <c r="D31" s="159"/>
      <c r="E31" s="158"/>
      <c r="F31" s="160"/>
      <c r="G31" s="160"/>
      <c r="H31" s="161"/>
    </row>
    <row r="32" spans="1:8" ht="15" customHeight="1">
      <c r="A32" s="209"/>
      <c r="B32" s="162"/>
      <c r="C32" s="162"/>
      <c r="D32" s="163"/>
      <c r="E32" s="164"/>
      <c r="F32" s="165"/>
      <c r="G32" s="165"/>
      <c r="H32" s="166"/>
    </row>
    <row r="33" spans="1:13" ht="15" customHeight="1">
      <c r="A33" s="157"/>
      <c r="B33" s="168"/>
      <c r="C33" s="167"/>
      <c r="D33" s="159"/>
      <c r="E33" s="158"/>
      <c r="F33" s="160"/>
      <c r="G33" s="160"/>
      <c r="H33" s="161"/>
    </row>
    <row r="34" spans="1:13" ht="15" customHeight="1">
      <c r="A34" s="169"/>
      <c r="B34" s="162"/>
      <c r="C34" s="162"/>
      <c r="D34" s="163"/>
      <c r="E34" s="164"/>
      <c r="F34" s="165"/>
      <c r="G34" s="165"/>
      <c r="H34" s="170"/>
    </row>
    <row r="35" spans="1:13" ht="15" customHeight="1">
      <c r="A35" s="171"/>
      <c r="B35" s="172" t="s">
        <v>1</v>
      </c>
      <c r="C35" s="173"/>
      <c r="D35" s="174"/>
      <c r="E35" s="172"/>
      <c r="F35" s="175"/>
      <c r="G35" s="175"/>
      <c r="H35" s="176"/>
    </row>
    <row r="36" spans="1:13" ht="15" customHeight="1">
      <c r="A36" s="177"/>
      <c r="B36" s="178"/>
      <c r="C36" s="178"/>
      <c r="D36" s="179"/>
      <c r="E36" s="180"/>
      <c r="F36" s="181"/>
      <c r="G36" s="181"/>
      <c r="H36" s="182"/>
      <c r="M36" s="16"/>
    </row>
    <row r="37" spans="1:13" ht="15" customHeight="1">
      <c r="A37" s="157" t="str">
        <f>+A7</f>
        <v>Ⅲ-1</v>
      </c>
      <c r="B37" s="183" t="str">
        <f>+B7</f>
        <v>給水設備工事</v>
      </c>
      <c r="C37" s="184"/>
      <c r="D37" s="185"/>
      <c r="E37" s="186"/>
      <c r="F37" s="187"/>
      <c r="G37" s="187"/>
      <c r="H37" s="188"/>
    </row>
    <row r="38" spans="1:13" ht="15" customHeight="1">
      <c r="A38" s="189"/>
      <c r="B38" s="190"/>
      <c r="C38" s="190"/>
      <c r="D38" s="191"/>
      <c r="E38" s="192"/>
      <c r="F38" s="193"/>
      <c r="G38" s="193"/>
      <c r="H38" s="194"/>
    </row>
    <row r="39" spans="1:13" ht="15" customHeight="1">
      <c r="A39" s="195"/>
      <c r="B39" s="184"/>
      <c r="C39" s="184"/>
      <c r="D39" s="185"/>
      <c r="E39" s="186"/>
      <c r="F39" s="187"/>
      <c r="G39" s="187"/>
      <c r="H39" s="188"/>
    </row>
    <row r="40" spans="1:13" ht="15" customHeight="1">
      <c r="A40" s="189"/>
      <c r="B40" s="190"/>
      <c r="C40" s="196"/>
      <c r="D40" s="191"/>
      <c r="E40" s="192"/>
      <c r="F40" s="193"/>
      <c r="G40" s="193"/>
      <c r="H40" s="194"/>
    </row>
    <row r="41" spans="1:13" ht="15" customHeight="1">
      <c r="A41" s="195"/>
      <c r="B41" s="197" t="s">
        <v>43</v>
      </c>
      <c r="C41" s="197" t="s">
        <v>239</v>
      </c>
      <c r="D41" s="185">
        <v>1</v>
      </c>
      <c r="E41" s="186" t="s">
        <v>9</v>
      </c>
      <c r="F41" s="187"/>
      <c r="G41" s="187"/>
      <c r="H41" s="198"/>
    </row>
    <row r="42" spans="1:13" ht="15" customHeight="1">
      <c r="A42" s="189"/>
      <c r="B42" s="190"/>
      <c r="C42" s="196"/>
      <c r="D42" s="191"/>
      <c r="E42" s="192"/>
      <c r="F42" s="193"/>
      <c r="G42" s="193"/>
      <c r="H42" s="194"/>
    </row>
    <row r="43" spans="1:13" ht="15" customHeight="1">
      <c r="A43" s="195"/>
      <c r="B43" s="197" t="s">
        <v>44</v>
      </c>
      <c r="C43" s="197" t="s">
        <v>240</v>
      </c>
      <c r="D43" s="185">
        <v>1</v>
      </c>
      <c r="E43" s="186" t="s">
        <v>15</v>
      </c>
      <c r="F43" s="187"/>
      <c r="G43" s="187"/>
      <c r="H43" s="198"/>
      <c r="J43" s="16"/>
      <c r="K43" s="16"/>
    </row>
    <row r="44" spans="1:13" ht="15" customHeight="1">
      <c r="A44" s="189"/>
      <c r="B44" s="190"/>
      <c r="C44" s="196"/>
      <c r="D44" s="191"/>
      <c r="E44" s="192"/>
      <c r="F44" s="193"/>
      <c r="G44" s="193"/>
      <c r="H44" s="194"/>
    </row>
    <row r="45" spans="1:13" ht="15" customHeight="1">
      <c r="A45" s="195"/>
      <c r="B45" s="197" t="s">
        <v>45</v>
      </c>
      <c r="C45" s="197" t="s">
        <v>241</v>
      </c>
      <c r="D45" s="185">
        <v>1</v>
      </c>
      <c r="E45" s="186" t="s">
        <v>6</v>
      </c>
      <c r="F45" s="187"/>
      <c r="G45" s="187"/>
      <c r="H45" s="198"/>
      <c r="J45" s="16"/>
      <c r="K45" s="17"/>
    </row>
    <row r="46" spans="1:13" ht="15" customHeight="1">
      <c r="A46" s="189"/>
      <c r="B46" s="190"/>
      <c r="C46" s="196"/>
      <c r="D46" s="191"/>
      <c r="E46" s="192"/>
      <c r="F46" s="193"/>
      <c r="G46" s="193"/>
      <c r="H46" s="194"/>
    </row>
    <row r="47" spans="1:13" ht="15" customHeight="1">
      <c r="A47" s="195"/>
      <c r="B47" s="197" t="s">
        <v>168</v>
      </c>
      <c r="C47" s="197" t="s">
        <v>169</v>
      </c>
      <c r="D47" s="185">
        <v>0.3</v>
      </c>
      <c r="E47" s="186" t="s">
        <v>242</v>
      </c>
      <c r="F47" s="187"/>
      <c r="G47" s="187"/>
      <c r="H47" s="198"/>
      <c r="J47" s="16"/>
      <c r="K47" s="18"/>
    </row>
    <row r="48" spans="1:13" ht="15" customHeight="1">
      <c r="A48" s="189"/>
      <c r="B48" s="190"/>
      <c r="C48" s="196"/>
      <c r="D48" s="191"/>
      <c r="E48" s="192"/>
      <c r="F48" s="193"/>
      <c r="G48" s="193"/>
      <c r="H48" s="194"/>
    </row>
    <row r="49" spans="1:11" ht="15" customHeight="1">
      <c r="A49" s="195"/>
      <c r="B49" s="197" t="s">
        <v>170</v>
      </c>
      <c r="C49" s="197" t="s">
        <v>171</v>
      </c>
      <c r="D49" s="185">
        <v>1</v>
      </c>
      <c r="E49" s="186" t="s">
        <v>243</v>
      </c>
      <c r="F49" s="187"/>
      <c r="G49" s="187"/>
      <c r="H49" s="198"/>
    </row>
    <row r="50" spans="1:11" ht="15" customHeight="1">
      <c r="A50" s="189"/>
      <c r="B50" s="190"/>
      <c r="C50" s="196"/>
      <c r="D50" s="191"/>
      <c r="E50" s="192"/>
      <c r="F50" s="193"/>
      <c r="G50" s="193"/>
      <c r="H50" s="194"/>
    </row>
    <row r="51" spans="1:11" ht="15" customHeight="1">
      <c r="A51" s="195"/>
      <c r="B51" s="197" t="s">
        <v>170</v>
      </c>
      <c r="C51" s="197" t="s">
        <v>172</v>
      </c>
      <c r="D51" s="185">
        <v>2</v>
      </c>
      <c r="E51" s="186" t="s">
        <v>243</v>
      </c>
      <c r="F51" s="187"/>
      <c r="G51" s="187"/>
      <c r="H51" s="198"/>
    </row>
    <row r="52" spans="1:11" ht="15" customHeight="1">
      <c r="A52" s="189"/>
      <c r="B52" s="190"/>
      <c r="C52" s="196"/>
      <c r="D52" s="191"/>
      <c r="E52" s="192"/>
      <c r="F52" s="193"/>
      <c r="G52" s="193"/>
      <c r="H52" s="194"/>
    </row>
    <row r="53" spans="1:11" ht="15" customHeight="1">
      <c r="A53" s="195"/>
      <c r="B53" s="197" t="s">
        <v>173</v>
      </c>
      <c r="C53" s="197" t="s">
        <v>174</v>
      </c>
      <c r="D53" s="185">
        <v>3</v>
      </c>
      <c r="E53" s="186" t="s">
        <v>243</v>
      </c>
      <c r="F53" s="187"/>
      <c r="G53" s="187"/>
      <c r="H53" s="198"/>
      <c r="J53" s="16"/>
      <c r="K53" s="16"/>
    </row>
    <row r="54" spans="1:11" ht="15" customHeight="1">
      <c r="A54" s="189"/>
      <c r="B54" s="190"/>
      <c r="C54" s="190"/>
      <c r="D54" s="191"/>
      <c r="E54" s="192"/>
      <c r="F54" s="193"/>
      <c r="G54" s="193"/>
      <c r="H54" s="194"/>
    </row>
    <row r="55" spans="1:11" ht="15" customHeight="1">
      <c r="A55" s="195"/>
      <c r="B55" s="197" t="s">
        <v>175</v>
      </c>
      <c r="C55" s="197" t="s">
        <v>176</v>
      </c>
      <c r="D55" s="185">
        <v>97</v>
      </c>
      <c r="E55" s="186" t="s">
        <v>243</v>
      </c>
      <c r="F55" s="187"/>
      <c r="G55" s="187"/>
      <c r="H55" s="198"/>
    </row>
    <row r="56" spans="1:11" ht="15" customHeight="1">
      <c r="A56" s="189"/>
      <c r="B56" s="190"/>
      <c r="C56" s="190"/>
      <c r="D56" s="191"/>
      <c r="E56" s="192"/>
      <c r="F56" s="193"/>
      <c r="G56" s="193"/>
      <c r="H56" s="194"/>
    </row>
    <row r="57" spans="1:11" ht="15" customHeight="1">
      <c r="A57" s="195"/>
      <c r="B57" s="197" t="s">
        <v>175</v>
      </c>
      <c r="C57" s="197" t="s">
        <v>196</v>
      </c>
      <c r="D57" s="185">
        <v>3</v>
      </c>
      <c r="E57" s="186" t="s">
        <v>243</v>
      </c>
      <c r="F57" s="187"/>
      <c r="G57" s="187"/>
      <c r="H57" s="198"/>
    </row>
    <row r="58" spans="1:11" ht="15" customHeight="1">
      <c r="A58" s="189"/>
      <c r="B58" s="190"/>
      <c r="C58" s="190"/>
      <c r="D58" s="191"/>
      <c r="E58" s="192"/>
      <c r="F58" s="193"/>
      <c r="G58" s="193"/>
      <c r="H58" s="194"/>
    </row>
    <row r="59" spans="1:11" ht="15" customHeight="1">
      <c r="A59" s="195"/>
      <c r="B59" s="197" t="s">
        <v>175</v>
      </c>
      <c r="C59" s="197" t="s">
        <v>177</v>
      </c>
      <c r="D59" s="185">
        <v>136</v>
      </c>
      <c r="E59" s="186" t="s">
        <v>243</v>
      </c>
      <c r="F59" s="187"/>
      <c r="G59" s="187"/>
      <c r="H59" s="198"/>
    </row>
    <row r="60" spans="1:11" ht="15" customHeight="1">
      <c r="A60" s="189"/>
      <c r="B60" s="190"/>
      <c r="C60" s="190"/>
      <c r="D60" s="191"/>
      <c r="E60" s="192"/>
      <c r="F60" s="193"/>
      <c r="G60" s="193"/>
      <c r="H60" s="194"/>
    </row>
    <row r="61" spans="1:11" ht="15" customHeight="1">
      <c r="A61" s="195"/>
      <c r="B61" s="197" t="s">
        <v>175</v>
      </c>
      <c r="C61" s="197" t="s">
        <v>178</v>
      </c>
      <c r="D61" s="185">
        <v>98</v>
      </c>
      <c r="E61" s="186" t="s">
        <v>243</v>
      </c>
      <c r="F61" s="187"/>
      <c r="G61" s="187"/>
      <c r="H61" s="198"/>
      <c r="J61" s="16"/>
      <c r="K61" s="18"/>
    </row>
    <row r="62" spans="1:11" ht="15" customHeight="1">
      <c r="A62" s="189"/>
      <c r="B62" s="190"/>
      <c r="C62" s="196"/>
      <c r="D62" s="191"/>
      <c r="E62" s="192"/>
      <c r="F62" s="193"/>
      <c r="G62" s="193"/>
      <c r="H62" s="194"/>
    </row>
    <row r="63" spans="1:11" ht="15" customHeight="1">
      <c r="A63" s="195"/>
      <c r="B63" s="197" t="s">
        <v>200</v>
      </c>
      <c r="C63" s="197" t="s">
        <v>278</v>
      </c>
      <c r="D63" s="185">
        <v>1</v>
      </c>
      <c r="E63" s="186" t="s">
        <v>5</v>
      </c>
      <c r="F63" s="187"/>
      <c r="G63" s="187"/>
      <c r="H63" s="198"/>
    </row>
    <row r="64" spans="1:11" ht="15" customHeight="1">
      <c r="A64" s="189"/>
      <c r="B64" s="190"/>
      <c r="C64" s="196"/>
      <c r="D64" s="191"/>
      <c r="E64" s="192"/>
      <c r="F64" s="193"/>
      <c r="G64" s="193"/>
      <c r="H64" s="194"/>
    </row>
    <row r="65" spans="1:13" ht="15" customHeight="1">
      <c r="A65" s="195"/>
      <c r="B65" s="197" t="s">
        <v>200</v>
      </c>
      <c r="C65" s="197" t="s">
        <v>201</v>
      </c>
      <c r="D65" s="185">
        <v>1</v>
      </c>
      <c r="E65" s="186" t="s">
        <v>5</v>
      </c>
      <c r="F65" s="187"/>
      <c r="G65" s="187"/>
      <c r="H65" s="198"/>
      <c r="J65" s="16"/>
      <c r="K65" s="16"/>
    </row>
    <row r="66" spans="1:13" ht="15" customHeight="1">
      <c r="A66" s="189"/>
      <c r="B66" s="190"/>
      <c r="C66" s="196"/>
      <c r="D66" s="191"/>
      <c r="E66" s="192"/>
      <c r="F66" s="193"/>
      <c r="G66" s="193"/>
      <c r="H66" s="194"/>
    </row>
    <row r="67" spans="1:13" ht="15" customHeight="1">
      <c r="A67" s="195"/>
      <c r="B67" s="197" t="s">
        <v>180</v>
      </c>
      <c r="C67" s="197" t="s">
        <v>277</v>
      </c>
      <c r="D67" s="185">
        <v>1</v>
      </c>
      <c r="E67" s="186" t="s">
        <v>5</v>
      </c>
      <c r="F67" s="187"/>
      <c r="G67" s="187"/>
      <c r="H67" s="198"/>
    </row>
    <row r="68" spans="1:13" ht="15" customHeight="1">
      <c r="A68" s="189"/>
      <c r="B68" s="190"/>
      <c r="C68" s="190"/>
      <c r="D68" s="191"/>
      <c r="E68" s="192"/>
      <c r="F68" s="193"/>
      <c r="G68" s="193"/>
      <c r="H68" s="194"/>
    </row>
    <row r="69" spans="1:13" ht="15" customHeight="1">
      <c r="A69" s="199"/>
      <c r="B69" s="200" t="s">
        <v>180</v>
      </c>
      <c r="C69" s="200" t="s">
        <v>244</v>
      </c>
      <c r="D69" s="201">
        <v>1</v>
      </c>
      <c r="E69" s="202" t="s">
        <v>5</v>
      </c>
      <c r="F69" s="203"/>
      <c r="G69" s="203"/>
      <c r="H69" s="204"/>
    </row>
    <row r="70" spans="1:13" ht="15" customHeight="1">
      <c r="A70" s="177"/>
      <c r="B70" s="178"/>
      <c r="C70" s="178"/>
      <c r="D70" s="179"/>
      <c r="E70" s="180"/>
      <c r="F70" s="181"/>
      <c r="G70" s="181"/>
      <c r="H70" s="182"/>
      <c r="M70" s="16"/>
    </row>
    <row r="71" spans="1:13" ht="15" customHeight="1">
      <c r="A71" s="157"/>
      <c r="B71" s="197" t="s">
        <v>181</v>
      </c>
      <c r="C71" s="197" t="s">
        <v>276</v>
      </c>
      <c r="D71" s="185">
        <v>1</v>
      </c>
      <c r="E71" s="186" t="s">
        <v>15</v>
      </c>
      <c r="F71" s="187"/>
      <c r="G71" s="187"/>
      <c r="H71" s="198"/>
    </row>
    <row r="72" spans="1:13" ht="15" customHeight="1">
      <c r="A72" s="189"/>
      <c r="B72" s="190"/>
      <c r="C72" s="196"/>
      <c r="D72" s="191"/>
      <c r="E72" s="192"/>
      <c r="F72" s="193"/>
      <c r="G72" s="193"/>
      <c r="H72" s="194"/>
    </row>
    <row r="73" spans="1:13" ht="15" customHeight="1">
      <c r="A73" s="195"/>
      <c r="B73" s="197" t="s">
        <v>181</v>
      </c>
      <c r="C73" s="197" t="s">
        <v>245</v>
      </c>
      <c r="D73" s="185">
        <v>1</v>
      </c>
      <c r="E73" s="186" t="s">
        <v>15</v>
      </c>
      <c r="F73" s="187"/>
      <c r="G73" s="187"/>
      <c r="H73" s="198"/>
    </row>
    <row r="74" spans="1:13" ht="15" customHeight="1">
      <c r="A74" s="189"/>
      <c r="B74" s="190"/>
      <c r="C74" s="196"/>
      <c r="D74" s="191"/>
      <c r="E74" s="192"/>
      <c r="F74" s="193"/>
      <c r="G74" s="193"/>
      <c r="H74" s="194"/>
    </row>
    <row r="75" spans="1:13" ht="15" customHeight="1">
      <c r="A75" s="195"/>
      <c r="B75" s="197" t="s">
        <v>182</v>
      </c>
      <c r="C75" s="197" t="s">
        <v>246</v>
      </c>
      <c r="D75" s="185">
        <v>1</v>
      </c>
      <c r="E75" s="186" t="s">
        <v>5</v>
      </c>
      <c r="F75" s="187"/>
      <c r="G75" s="187"/>
      <c r="H75" s="198"/>
      <c r="J75" s="16"/>
      <c r="K75" s="16"/>
    </row>
    <row r="76" spans="1:13" ht="15" customHeight="1">
      <c r="A76" s="189"/>
      <c r="B76" s="190"/>
      <c r="C76" s="190"/>
      <c r="D76" s="191"/>
      <c r="E76" s="192"/>
      <c r="F76" s="193"/>
      <c r="G76" s="193"/>
      <c r="H76" s="194"/>
    </row>
    <row r="77" spans="1:13" ht="15" customHeight="1">
      <c r="A77" s="195"/>
      <c r="B77" s="210" t="s">
        <v>247</v>
      </c>
      <c r="C77" s="208" t="s">
        <v>248</v>
      </c>
      <c r="D77" s="185">
        <v>1</v>
      </c>
      <c r="E77" s="186" t="s">
        <v>5</v>
      </c>
      <c r="F77" s="187"/>
      <c r="G77" s="187"/>
      <c r="H77" s="198"/>
      <c r="J77" s="16"/>
      <c r="K77" s="18"/>
    </row>
    <row r="78" spans="1:13" ht="15" customHeight="1">
      <c r="A78" s="189"/>
      <c r="B78" s="190"/>
      <c r="C78" s="190"/>
      <c r="D78" s="191"/>
      <c r="E78" s="192"/>
      <c r="F78" s="193"/>
      <c r="G78" s="193"/>
      <c r="H78" s="194"/>
    </row>
    <row r="79" spans="1:13" ht="15" customHeight="1">
      <c r="A79" s="195"/>
      <c r="B79" s="210" t="s">
        <v>247</v>
      </c>
      <c r="C79" s="208" t="s">
        <v>249</v>
      </c>
      <c r="D79" s="185">
        <v>1</v>
      </c>
      <c r="E79" s="186" t="s">
        <v>5</v>
      </c>
      <c r="F79" s="187"/>
      <c r="G79" s="187"/>
      <c r="H79" s="198"/>
      <c r="J79" s="16"/>
      <c r="K79" s="18"/>
    </row>
    <row r="80" spans="1:13" ht="15" customHeight="1">
      <c r="A80" s="189"/>
      <c r="B80" s="190"/>
      <c r="C80" s="196"/>
      <c r="D80" s="191"/>
      <c r="E80" s="192"/>
      <c r="F80" s="193"/>
      <c r="G80" s="193"/>
      <c r="H80" s="194"/>
    </row>
    <row r="81" spans="1:11" ht="15" customHeight="1">
      <c r="A81" s="195"/>
      <c r="B81" s="197" t="s">
        <v>14</v>
      </c>
      <c r="C81" s="197" t="s">
        <v>202</v>
      </c>
      <c r="D81" s="185">
        <v>1</v>
      </c>
      <c r="E81" s="186" t="s">
        <v>5</v>
      </c>
      <c r="F81" s="187"/>
      <c r="G81" s="187"/>
      <c r="H81" s="198"/>
    </row>
    <row r="82" spans="1:11" ht="15" customHeight="1">
      <c r="A82" s="189"/>
      <c r="B82" s="190"/>
      <c r="C82" s="196"/>
      <c r="D82" s="191"/>
      <c r="E82" s="192"/>
      <c r="F82" s="193"/>
      <c r="G82" s="193"/>
      <c r="H82" s="194"/>
    </row>
    <row r="83" spans="1:11" ht="15" customHeight="1">
      <c r="A83" s="195"/>
      <c r="B83" s="197" t="s">
        <v>14</v>
      </c>
      <c r="C83" s="197" t="s">
        <v>279</v>
      </c>
      <c r="D83" s="185">
        <v>1</v>
      </c>
      <c r="E83" s="186" t="s">
        <v>5</v>
      </c>
      <c r="F83" s="187"/>
      <c r="G83" s="187"/>
      <c r="H83" s="198"/>
    </row>
    <row r="84" spans="1:11" ht="15" customHeight="1">
      <c r="A84" s="189"/>
      <c r="B84" s="190"/>
      <c r="C84" s="196"/>
      <c r="D84" s="191"/>
      <c r="E84" s="192"/>
      <c r="F84" s="193"/>
      <c r="G84" s="193"/>
      <c r="H84" s="194"/>
    </row>
    <row r="85" spans="1:11" ht="15" customHeight="1">
      <c r="A85" s="195"/>
      <c r="B85" s="197" t="s">
        <v>183</v>
      </c>
      <c r="C85" s="197" t="s">
        <v>250</v>
      </c>
      <c r="D85" s="185">
        <v>1</v>
      </c>
      <c r="E85" s="186" t="s">
        <v>5</v>
      </c>
      <c r="F85" s="187"/>
      <c r="G85" s="187"/>
      <c r="H85" s="198"/>
      <c r="J85" s="16"/>
      <c r="K85" s="16"/>
    </row>
    <row r="86" spans="1:11" ht="15" customHeight="1">
      <c r="A86" s="189"/>
      <c r="B86" s="190"/>
      <c r="C86" s="190"/>
      <c r="D86" s="191"/>
      <c r="E86" s="192"/>
      <c r="F86" s="193"/>
      <c r="G86" s="193"/>
      <c r="H86" s="194"/>
    </row>
    <row r="87" spans="1:11" ht="15" customHeight="1">
      <c r="A87" s="195"/>
      <c r="B87" s="197" t="s">
        <v>183</v>
      </c>
      <c r="C87" s="197" t="s">
        <v>280</v>
      </c>
      <c r="D87" s="185">
        <v>1</v>
      </c>
      <c r="E87" s="186" t="s">
        <v>5</v>
      </c>
      <c r="F87" s="187"/>
      <c r="G87" s="187"/>
      <c r="H87" s="198"/>
      <c r="J87" s="16"/>
      <c r="K87" s="16"/>
    </row>
    <row r="88" spans="1:11" ht="15" customHeight="1">
      <c r="A88" s="189"/>
      <c r="B88" s="190"/>
      <c r="C88" s="196"/>
      <c r="D88" s="191"/>
      <c r="E88" s="192"/>
      <c r="F88" s="193"/>
      <c r="G88" s="193"/>
      <c r="H88" s="194"/>
    </row>
    <row r="89" spans="1:11" ht="15" customHeight="1">
      <c r="A89" s="195"/>
      <c r="B89" s="197" t="s">
        <v>14</v>
      </c>
      <c r="C89" s="197" t="s">
        <v>203</v>
      </c>
      <c r="D89" s="185">
        <v>1</v>
      </c>
      <c r="E89" s="186" t="s">
        <v>5</v>
      </c>
      <c r="F89" s="187"/>
      <c r="G89" s="187"/>
      <c r="H89" s="198"/>
      <c r="J89" s="16"/>
      <c r="K89" s="17"/>
    </row>
    <row r="90" spans="1:11" ht="15" customHeight="1">
      <c r="A90" s="189"/>
      <c r="B90" s="190"/>
      <c r="C90" s="196"/>
      <c r="D90" s="191"/>
      <c r="E90" s="192"/>
      <c r="F90" s="193"/>
      <c r="G90" s="193"/>
      <c r="H90" s="194"/>
    </row>
    <row r="91" spans="1:11" ht="15" customHeight="1">
      <c r="A91" s="195"/>
      <c r="B91" s="197" t="s">
        <v>14</v>
      </c>
      <c r="C91" s="197" t="s">
        <v>204</v>
      </c>
      <c r="D91" s="185">
        <v>1</v>
      </c>
      <c r="E91" s="186" t="s">
        <v>5</v>
      </c>
      <c r="F91" s="187"/>
      <c r="G91" s="187"/>
      <c r="H91" s="198"/>
    </row>
    <row r="92" spans="1:11" ht="15" customHeight="1">
      <c r="A92" s="189"/>
      <c r="B92" s="190"/>
      <c r="C92" s="196"/>
      <c r="D92" s="191"/>
      <c r="E92" s="192"/>
      <c r="F92" s="193"/>
      <c r="G92" s="193"/>
      <c r="H92" s="194"/>
    </row>
    <row r="93" spans="1:11" ht="15" customHeight="1">
      <c r="A93" s="195"/>
      <c r="B93" s="197" t="s">
        <v>183</v>
      </c>
      <c r="C93" s="197" t="s">
        <v>251</v>
      </c>
      <c r="D93" s="185">
        <v>2</v>
      </c>
      <c r="E93" s="186" t="s">
        <v>5</v>
      </c>
      <c r="F93" s="187"/>
      <c r="G93" s="187"/>
      <c r="H93" s="198"/>
      <c r="J93" s="16"/>
      <c r="K93" s="16"/>
    </row>
    <row r="94" spans="1:11" ht="15" customHeight="1">
      <c r="A94" s="189"/>
      <c r="B94" s="190"/>
      <c r="C94" s="196"/>
      <c r="D94" s="191"/>
      <c r="E94" s="192"/>
      <c r="F94" s="193"/>
      <c r="G94" s="193"/>
      <c r="H94" s="194"/>
    </row>
    <row r="95" spans="1:11" ht="15" customHeight="1">
      <c r="A95" s="195"/>
      <c r="B95" s="197" t="s">
        <v>281</v>
      </c>
      <c r="C95" s="197" t="s">
        <v>282</v>
      </c>
      <c r="D95" s="185">
        <v>1</v>
      </c>
      <c r="E95" s="186" t="s">
        <v>283</v>
      </c>
      <c r="F95" s="187"/>
      <c r="G95" s="187"/>
      <c r="H95" s="198"/>
    </row>
    <row r="96" spans="1:11" ht="15" customHeight="1">
      <c r="A96" s="189"/>
      <c r="B96" s="190"/>
      <c r="C96" s="196"/>
      <c r="D96" s="191"/>
      <c r="E96" s="192"/>
      <c r="F96" s="193"/>
      <c r="G96" s="193"/>
      <c r="H96" s="194"/>
    </row>
    <row r="97" spans="1:13" ht="15" customHeight="1">
      <c r="A97" s="195"/>
      <c r="B97" s="197" t="s">
        <v>186</v>
      </c>
      <c r="C97" s="197" t="s">
        <v>187</v>
      </c>
      <c r="D97" s="185">
        <v>334</v>
      </c>
      <c r="E97" s="186" t="s">
        <v>252</v>
      </c>
      <c r="F97" s="187"/>
      <c r="G97" s="187"/>
      <c r="H97" s="198"/>
    </row>
    <row r="98" spans="1:13" ht="15" customHeight="1">
      <c r="A98" s="189"/>
      <c r="B98" s="190"/>
      <c r="C98" s="196"/>
      <c r="D98" s="191"/>
      <c r="E98" s="192"/>
      <c r="F98" s="193"/>
      <c r="G98" s="193"/>
      <c r="H98" s="194"/>
    </row>
    <row r="99" spans="1:13" ht="15" customHeight="1">
      <c r="A99" s="195"/>
      <c r="B99" s="197" t="s">
        <v>188</v>
      </c>
      <c r="C99" s="197" t="s">
        <v>189</v>
      </c>
      <c r="D99" s="185">
        <v>10</v>
      </c>
      <c r="E99" s="186" t="s">
        <v>5</v>
      </c>
      <c r="F99" s="187"/>
      <c r="G99" s="187"/>
      <c r="H99" s="198"/>
    </row>
    <row r="100" spans="1:13" ht="15" customHeight="1">
      <c r="A100" s="189"/>
      <c r="B100" s="190"/>
      <c r="C100" s="196"/>
      <c r="D100" s="191"/>
      <c r="E100" s="192"/>
      <c r="F100" s="193"/>
      <c r="G100" s="193"/>
      <c r="H100" s="194"/>
    </row>
    <row r="101" spans="1:13" ht="15" customHeight="1">
      <c r="A101" s="195"/>
      <c r="B101" s="197" t="s">
        <v>188</v>
      </c>
      <c r="C101" s="197" t="s">
        <v>190</v>
      </c>
      <c r="D101" s="185">
        <v>10</v>
      </c>
      <c r="E101" s="186" t="s">
        <v>5</v>
      </c>
      <c r="F101" s="187"/>
      <c r="G101" s="187"/>
      <c r="H101" s="198"/>
    </row>
    <row r="102" spans="1:13" ht="15" customHeight="1">
      <c r="A102" s="189"/>
      <c r="B102" s="190"/>
      <c r="C102" s="190"/>
      <c r="D102" s="191"/>
      <c r="E102" s="192"/>
      <c r="F102" s="193"/>
      <c r="G102" s="193"/>
      <c r="H102" s="194"/>
    </row>
    <row r="103" spans="1:13" ht="15" customHeight="1">
      <c r="A103" s="195"/>
      <c r="B103" s="197" t="s">
        <v>41</v>
      </c>
      <c r="C103" s="208"/>
      <c r="D103" s="185">
        <v>1</v>
      </c>
      <c r="E103" s="186" t="s">
        <v>4</v>
      </c>
      <c r="F103" s="187"/>
      <c r="G103" s="187"/>
      <c r="H103" s="198"/>
    </row>
    <row r="104" spans="1:13" ht="15" customHeight="1">
      <c r="A104" s="189"/>
      <c r="B104" s="190"/>
      <c r="C104" s="190"/>
      <c r="D104" s="191"/>
      <c r="E104" s="192"/>
      <c r="F104" s="193"/>
      <c r="G104" s="193"/>
      <c r="H104" s="194"/>
    </row>
    <row r="105" spans="1:13" ht="15" customHeight="1">
      <c r="A105" s="199"/>
      <c r="B105" s="200" t="s">
        <v>10</v>
      </c>
      <c r="C105" s="200"/>
      <c r="D105" s="201">
        <v>1</v>
      </c>
      <c r="E105" s="202" t="s">
        <v>4</v>
      </c>
      <c r="F105" s="203"/>
      <c r="G105" s="203"/>
      <c r="H105" s="204"/>
    </row>
    <row r="106" spans="1:13" ht="15" customHeight="1">
      <c r="A106" s="177"/>
      <c r="B106" s="178"/>
      <c r="C106" s="178"/>
      <c r="D106" s="179"/>
      <c r="E106" s="180"/>
      <c r="F106" s="181"/>
      <c r="G106" s="181"/>
      <c r="H106" s="182"/>
      <c r="M106" s="16"/>
    </row>
    <row r="107" spans="1:13" ht="15" customHeight="1">
      <c r="A107" s="157"/>
      <c r="B107" s="183"/>
      <c r="C107" s="184"/>
      <c r="D107" s="185"/>
      <c r="E107" s="186"/>
      <c r="F107" s="187"/>
      <c r="G107" s="187"/>
      <c r="H107" s="188"/>
    </row>
    <row r="108" spans="1:13" ht="15" customHeight="1">
      <c r="A108" s="189"/>
      <c r="B108" s="190"/>
      <c r="C108" s="190"/>
      <c r="D108" s="191"/>
      <c r="E108" s="192"/>
      <c r="F108" s="193"/>
      <c r="G108" s="193"/>
      <c r="H108" s="194"/>
    </row>
    <row r="109" spans="1:13" ht="15" customHeight="1">
      <c r="A109" s="195"/>
      <c r="B109" s="184"/>
      <c r="C109" s="184"/>
      <c r="D109" s="185"/>
      <c r="E109" s="186"/>
      <c r="F109" s="187"/>
      <c r="G109" s="187"/>
      <c r="H109" s="188"/>
    </row>
    <row r="110" spans="1:13" ht="15" customHeight="1">
      <c r="A110" s="189"/>
      <c r="B110" s="190"/>
      <c r="C110" s="196"/>
      <c r="D110" s="191"/>
      <c r="E110" s="192"/>
      <c r="F110" s="193"/>
      <c r="G110" s="193"/>
      <c r="H110" s="194"/>
    </row>
    <row r="111" spans="1:13" ht="15" customHeight="1">
      <c r="A111" s="195"/>
      <c r="B111" s="197"/>
      <c r="C111" s="197"/>
      <c r="D111" s="185"/>
      <c r="E111" s="186"/>
      <c r="F111" s="187"/>
      <c r="G111" s="187"/>
      <c r="H111" s="198"/>
    </row>
    <row r="112" spans="1:13" ht="15" customHeight="1">
      <c r="A112" s="189"/>
      <c r="B112" s="190"/>
      <c r="C112" s="196"/>
      <c r="D112" s="191"/>
      <c r="E112" s="192"/>
      <c r="F112" s="193"/>
      <c r="G112" s="193"/>
      <c r="H112" s="194"/>
    </row>
    <row r="113" spans="1:11" ht="15" customHeight="1">
      <c r="A113" s="195"/>
      <c r="B113" s="197"/>
      <c r="C113" s="197"/>
      <c r="D113" s="185"/>
      <c r="E113" s="186"/>
      <c r="F113" s="187"/>
      <c r="G113" s="187"/>
      <c r="H113" s="198"/>
      <c r="J113" s="16"/>
      <c r="K113" s="16"/>
    </row>
    <row r="114" spans="1:11" ht="15" customHeight="1">
      <c r="A114" s="189"/>
      <c r="B114" s="190"/>
      <c r="C114" s="190"/>
      <c r="D114" s="191"/>
      <c r="E114" s="192"/>
      <c r="F114" s="193"/>
      <c r="G114" s="193"/>
      <c r="H114" s="194"/>
    </row>
    <row r="115" spans="1:11" ht="15" customHeight="1">
      <c r="A115" s="195"/>
      <c r="B115" s="168"/>
      <c r="C115" s="184"/>
      <c r="D115" s="185"/>
      <c r="E115" s="186"/>
      <c r="F115" s="187"/>
      <c r="G115" s="187"/>
      <c r="H115" s="198"/>
    </row>
    <row r="116" spans="1:11" ht="15" customHeight="1">
      <c r="A116" s="189"/>
      <c r="B116" s="190"/>
      <c r="C116" s="196"/>
      <c r="D116" s="191"/>
      <c r="E116" s="192"/>
      <c r="F116" s="193"/>
      <c r="G116" s="193"/>
      <c r="H116" s="194"/>
    </row>
    <row r="117" spans="1:11" ht="15" customHeight="1">
      <c r="A117" s="195"/>
      <c r="B117" s="197"/>
      <c r="C117" s="197"/>
      <c r="D117" s="185"/>
      <c r="E117" s="186"/>
      <c r="F117" s="187"/>
      <c r="G117" s="187"/>
      <c r="H117" s="198"/>
      <c r="J117" s="16"/>
      <c r="K117" s="17"/>
    </row>
    <row r="118" spans="1:11" ht="15" customHeight="1">
      <c r="A118" s="189"/>
      <c r="B118" s="190"/>
      <c r="C118" s="196"/>
      <c r="D118" s="191"/>
      <c r="E118" s="192"/>
      <c r="F118" s="193"/>
      <c r="G118" s="193"/>
      <c r="H118" s="194"/>
    </row>
    <row r="119" spans="1:11" ht="15" customHeight="1">
      <c r="A119" s="195"/>
      <c r="B119" s="197"/>
      <c r="C119" s="197"/>
      <c r="D119" s="185"/>
      <c r="E119" s="186"/>
      <c r="F119" s="211"/>
      <c r="G119" s="187"/>
      <c r="H119" s="198"/>
    </row>
    <row r="120" spans="1:11" ht="15" customHeight="1">
      <c r="A120" s="189"/>
      <c r="B120" s="190"/>
      <c r="C120" s="196"/>
      <c r="D120" s="191"/>
      <c r="E120" s="192"/>
      <c r="F120" s="193"/>
      <c r="G120" s="193"/>
      <c r="H120" s="194"/>
    </row>
    <row r="121" spans="1:11" ht="15" customHeight="1">
      <c r="A121" s="195"/>
      <c r="B121" s="197"/>
      <c r="C121" s="197"/>
      <c r="D121" s="185"/>
      <c r="E121" s="186"/>
      <c r="F121" s="187"/>
      <c r="G121" s="187"/>
      <c r="H121" s="198"/>
      <c r="J121" s="16"/>
      <c r="K121" s="16"/>
    </row>
    <row r="122" spans="1:11" ht="15" customHeight="1">
      <c r="A122" s="189"/>
      <c r="B122" s="190"/>
      <c r="C122" s="196"/>
      <c r="D122" s="191"/>
      <c r="E122" s="192"/>
      <c r="F122" s="193"/>
      <c r="G122" s="193"/>
      <c r="H122" s="194"/>
    </row>
    <row r="123" spans="1:11" ht="15" customHeight="1">
      <c r="A123" s="195"/>
      <c r="B123" s="197"/>
      <c r="C123" s="197"/>
      <c r="D123" s="185"/>
      <c r="E123" s="186"/>
      <c r="F123" s="187"/>
      <c r="G123" s="187"/>
      <c r="H123" s="198"/>
    </row>
    <row r="124" spans="1:11" ht="15" customHeight="1">
      <c r="A124" s="189"/>
      <c r="B124" s="190"/>
      <c r="C124" s="190"/>
      <c r="D124" s="191"/>
      <c r="E124" s="192"/>
      <c r="F124" s="193"/>
      <c r="G124" s="193"/>
      <c r="H124" s="194"/>
    </row>
    <row r="125" spans="1:11" ht="15" customHeight="1">
      <c r="A125" s="195"/>
      <c r="B125" s="197"/>
      <c r="C125" s="197"/>
      <c r="D125" s="185"/>
      <c r="E125" s="186"/>
      <c r="F125" s="187"/>
      <c r="G125" s="187"/>
      <c r="H125" s="198"/>
    </row>
    <row r="126" spans="1:11" ht="15" customHeight="1">
      <c r="A126" s="189"/>
      <c r="B126" s="190"/>
      <c r="C126" s="190"/>
      <c r="D126" s="191"/>
      <c r="E126" s="192"/>
      <c r="F126" s="193"/>
      <c r="G126" s="193"/>
      <c r="H126" s="194"/>
    </row>
    <row r="127" spans="1:11" ht="15" customHeight="1">
      <c r="A127" s="195"/>
      <c r="B127" s="197"/>
      <c r="C127" s="208"/>
      <c r="D127" s="185"/>
      <c r="E127" s="186"/>
      <c r="F127" s="187"/>
      <c r="G127" s="187"/>
      <c r="H127" s="198"/>
    </row>
    <row r="128" spans="1:11" ht="15" customHeight="1">
      <c r="A128" s="189"/>
      <c r="B128" s="190"/>
      <c r="C128" s="196"/>
      <c r="D128" s="191"/>
      <c r="E128" s="192"/>
      <c r="F128" s="193"/>
      <c r="G128" s="193"/>
      <c r="H128" s="194"/>
    </row>
    <row r="129" spans="1:13" ht="15" customHeight="1">
      <c r="A129" s="195"/>
      <c r="B129" s="197"/>
      <c r="C129" s="197"/>
      <c r="D129" s="185"/>
      <c r="E129" s="186"/>
      <c r="F129" s="187"/>
      <c r="G129" s="187"/>
      <c r="H129" s="198"/>
    </row>
    <row r="130" spans="1:13" ht="15" customHeight="1">
      <c r="A130" s="189"/>
      <c r="B130" s="190"/>
      <c r="C130" s="190"/>
      <c r="D130" s="191"/>
      <c r="E130" s="192"/>
      <c r="F130" s="193"/>
      <c r="G130" s="193"/>
      <c r="H130" s="194"/>
    </row>
    <row r="131" spans="1:13" ht="15" customHeight="1">
      <c r="A131" s="195"/>
      <c r="B131" s="197"/>
      <c r="C131" s="197"/>
      <c r="D131" s="185"/>
      <c r="E131" s="186"/>
      <c r="F131" s="187"/>
      <c r="G131" s="187"/>
      <c r="H131" s="198"/>
    </row>
    <row r="132" spans="1:13" ht="15" customHeight="1">
      <c r="A132" s="189"/>
      <c r="B132" s="190"/>
      <c r="C132" s="190"/>
      <c r="D132" s="191"/>
      <c r="E132" s="192"/>
      <c r="F132" s="193"/>
      <c r="G132" s="193"/>
      <c r="H132" s="194"/>
    </row>
    <row r="133" spans="1:13" ht="15" customHeight="1">
      <c r="A133" s="195"/>
      <c r="B133" s="197"/>
      <c r="C133" s="197"/>
      <c r="D133" s="185"/>
      <c r="E133" s="186"/>
      <c r="F133" s="187"/>
      <c r="G133" s="187"/>
      <c r="H133" s="198"/>
      <c r="J133" s="16"/>
      <c r="K133" s="18"/>
    </row>
    <row r="134" spans="1:13" ht="15" customHeight="1">
      <c r="A134" s="189"/>
      <c r="B134" s="190"/>
      <c r="C134" s="190"/>
      <c r="D134" s="191"/>
      <c r="E134" s="192"/>
      <c r="F134" s="193"/>
      <c r="G134" s="193"/>
      <c r="H134" s="194"/>
    </row>
    <row r="135" spans="1:13" ht="15" customHeight="1">
      <c r="A135" s="195"/>
      <c r="B135" s="197"/>
      <c r="C135" s="197"/>
      <c r="D135" s="185"/>
      <c r="E135" s="186"/>
      <c r="F135" s="187"/>
      <c r="G135" s="187"/>
      <c r="H135" s="198"/>
      <c r="J135" s="16"/>
      <c r="K135" s="18"/>
    </row>
    <row r="136" spans="1:13" ht="15" customHeight="1">
      <c r="A136" s="189"/>
      <c r="B136" s="190"/>
      <c r="C136" s="190"/>
      <c r="D136" s="191"/>
      <c r="E136" s="192"/>
      <c r="F136" s="193"/>
      <c r="G136" s="193"/>
      <c r="H136" s="194"/>
    </row>
    <row r="137" spans="1:13" ht="15" customHeight="1">
      <c r="A137" s="195"/>
      <c r="B137" s="197"/>
      <c r="C137" s="197"/>
      <c r="D137" s="185"/>
      <c r="E137" s="186"/>
      <c r="F137" s="187"/>
      <c r="G137" s="187"/>
      <c r="H137" s="198"/>
      <c r="J137" s="16"/>
      <c r="K137" s="16"/>
    </row>
    <row r="138" spans="1:13" ht="15" customHeight="1">
      <c r="A138" s="189"/>
      <c r="B138" s="190"/>
      <c r="C138" s="190"/>
      <c r="D138" s="191"/>
      <c r="E138" s="192"/>
      <c r="F138" s="193"/>
      <c r="G138" s="193"/>
      <c r="H138" s="194"/>
    </row>
    <row r="139" spans="1:13" ht="15" customHeight="1">
      <c r="A139" s="199" t="s">
        <v>232</v>
      </c>
      <c r="B139" s="202" t="s">
        <v>3</v>
      </c>
      <c r="C139" s="207"/>
      <c r="D139" s="201"/>
      <c r="E139" s="202"/>
      <c r="F139" s="203"/>
      <c r="G139" s="203"/>
      <c r="H139" s="204"/>
    </row>
    <row r="140" spans="1:13" ht="15" customHeight="1">
      <c r="A140" s="177"/>
      <c r="B140" s="178"/>
      <c r="C140" s="178"/>
      <c r="D140" s="179"/>
      <c r="E140" s="180"/>
      <c r="F140" s="181"/>
      <c r="G140" s="181"/>
      <c r="H140" s="182"/>
      <c r="M140" s="16"/>
    </row>
    <row r="141" spans="1:13" ht="15" customHeight="1">
      <c r="A141" s="157" t="s">
        <v>253</v>
      </c>
      <c r="B141" s="183" t="str">
        <f>+B9</f>
        <v>排水設備工事</v>
      </c>
      <c r="C141" s="184"/>
      <c r="D141" s="185"/>
      <c r="E141" s="186"/>
      <c r="F141" s="187"/>
      <c r="G141" s="187"/>
      <c r="H141" s="188"/>
    </row>
    <row r="142" spans="1:13" ht="15" customHeight="1">
      <c r="A142" s="189"/>
      <c r="B142" s="190"/>
      <c r="C142" s="190"/>
      <c r="D142" s="191"/>
      <c r="E142" s="192"/>
      <c r="F142" s="193"/>
      <c r="G142" s="193"/>
      <c r="H142" s="194"/>
    </row>
    <row r="143" spans="1:13" ht="15" customHeight="1">
      <c r="A143" s="195"/>
      <c r="B143" s="184"/>
      <c r="C143" s="184"/>
      <c r="D143" s="185"/>
      <c r="E143" s="186"/>
      <c r="F143" s="187"/>
      <c r="G143" s="187"/>
      <c r="H143" s="188"/>
    </row>
    <row r="144" spans="1:13" ht="15" customHeight="1">
      <c r="A144" s="189"/>
      <c r="B144" s="190"/>
      <c r="C144" s="190"/>
      <c r="D144" s="191"/>
      <c r="E144" s="192"/>
      <c r="F144" s="193"/>
      <c r="G144" s="193"/>
      <c r="H144" s="194"/>
    </row>
    <row r="145" spans="1:11" ht="15" customHeight="1">
      <c r="A145" s="195"/>
      <c r="B145" s="197" t="s">
        <v>205</v>
      </c>
      <c r="C145" s="208" t="s">
        <v>254</v>
      </c>
      <c r="D145" s="185">
        <v>1</v>
      </c>
      <c r="E145" s="186" t="s">
        <v>6</v>
      </c>
      <c r="F145" s="187"/>
      <c r="G145" s="187"/>
      <c r="H145" s="198"/>
    </row>
    <row r="146" spans="1:11" ht="15" customHeight="1">
      <c r="A146" s="189"/>
      <c r="B146" s="190"/>
      <c r="C146" s="196"/>
      <c r="D146" s="191"/>
      <c r="E146" s="192"/>
      <c r="F146" s="193"/>
      <c r="G146" s="193"/>
      <c r="H146" s="194"/>
    </row>
    <row r="147" spans="1:11" ht="15" customHeight="1">
      <c r="A147" s="195"/>
      <c r="B147" s="197" t="s">
        <v>16</v>
      </c>
      <c r="C147" s="197" t="s">
        <v>179</v>
      </c>
      <c r="D147" s="185">
        <v>6</v>
      </c>
      <c r="E147" s="186" t="s">
        <v>243</v>
      </c>
      <c r="F147" s="187"/>
      <c r="G147" s="187"/>
      <c r="H147" s="198"/>
    </row>
    <row r="148" spans="1:11" ht="15" customHeight="1">
      <c r="A148" s="189"/>
      <c r="B148" s="190"/>
      <c r="C148" s="196"/>
      <c r="D148" s="191"/>
      <c r="E148" s="192"/>
      <c r="F148" s="193"/>
      <c r="G148" s="193"/>
      <c r="H148" s="194"/>
    </row>
    <row r="149" spans="1:11" ht="15" customHeight="1">
      <c r="A149" s="195"/>
      <c r="B149" s="197" t="s">
        <v>16</v>
      </c>
      <c r="C149" s="197" t="s">
        <v>206</v>
      </c>
      <c r="D149" s="185">
        <v>9</v>
      </c>
      <c r="E149" s="186" t="s">
        <v>243</v>
      </c>
      <c r="F149" s="187"/>
      <c r="G149" s="187"/>
      <c r="H149" s="198"/>
      <c r="J149" s="16"/>
      <c r="K149" s="16"/>
    </row>
    <row r="150" spans="1:11" ht="15" customHeight="1">
      <c r="A150" s="189"/>
      <c r="B150" s="190"/>
      <c r="C150" s="196"/>
      <c r="D150" s="191"/>
      <c r="E150" s="192"/>
      <c r="F150" s="193"/>
      <c r="G150" s="193"/>
      <c r="H150" s="194"/>
    </row>
    <row r="151" spans="1:11" ht="15" customHeight="1">
      <c r="A151" s="195"/>
      <c r="B151" s="197" t="s">
        <v>184</v>
      </c>
      <c r="C151" s="197" t="s">
        <v>255</v>
      </c>
      <c r="D151" s="185">
        <v>1</v>
      </c>
      <c r="E151" s="186" t="s">
        <v>5</v>
      </c>
      <c r="F151" s="187"/>
      <c r="G151" s="187"/>
      <c r="H151" s="198"/>
      <c r="J151" s="16"/>
      <c r="K151" s="17"/>
    </row>
    <row r="152" spans="1:11" ht="15" customHeight="1">
      <c r="A152" s="189"/>
      <c r="B152" s="190"/>
      <c r="C152" s="196"/>
      <c r="D152" s="191"/>
      <c r="E152" s="192"/>
      <c r="F152" s="193"/>
      <c r="G152" s="193"/>
      <c r="H152" s="194"/>
    </row>
    <row r="153" spans="1:11" ht="15" customHeight="1">
      <c r="A153" s="195"/>
      <c r="B153" s="197" t="s">
        <v>185</v>
      </c>
      <c r="C153" s="197" t="s">
        <v>275</v>
      </c>
      <c r="D153" s="185">
        <v>1</v>
      </c>
      <c r="E153" s="186" t="s">
        <v>5</v>
      </c>
      <c r="F153" s="187"/>
      <c r="G153" s="187"/>
      <c r="H153" s="198"/>
    </row>
    <row r="154" spans="1:11" ht="15" customHeight="1">
      <c r="A154" s="189"/>
      <c r="B154" s="190"/>
      <c r="C154" s="196"/>
      <c r="D154" s="191"/>
      <c r="E154" s="192"/>
      <c r="F154" s="193"/>
      <c r="G154" s="193"/>
      <c r="H154" s="194"/>
    </row>
    <row r="155" spans="1:11" ht="15" customHeight="1">
      <c r="A155" s="195"/>
      <c r="B155" s="197" t="s">
        <v>10</v>
      </c>
      <c r="C155" s="197"/>
      <c r="D155" s="185">
        <v>1</v>
      </c>
      <c r="E155" s="186" t="s">
        <v>4</v>
      </c>
      <c r="F155" s="187"/>
      <c r="G155" s="187"/>
      <c r="H155" s="198"/>
      <c r="J155" s="16"/>
      <c r="K155" s="16"/>
    </row>
    <row r="156" spans="1:11" ht="15" customHeight="1">
      <c r="A156" s="189"/>
      <c r="B156" s="190"/>
      <c r="C156" s="196"/>
      <c r="D156" s="191"/>
      <c r="E156" s="192"/>
      <c r="F156" s="193"/>
      <c r="G156" s="193"/>
      <c r="H156" s="194"/>
    </row>
    <row r="157" spans="1:11" ht="15" customHeight="1">
      <c r="A157" s="195"/>
      <c r="B157" s="197"/>
      <c r="C157" s="197"/>
      <c r="D157" s="185"/>
      <c r="E157" s="186"/>
      <c r="F157" s="187"/>
      <c r="G157" s="187"/>
      <c r="H157" s="198"/>
    </row>
    <row r="158" spans="1:11" ht="15" customHeight="1">
      <c r="A158" s="189"/>
      <c r="B158" s="190"/>
      <c r="C158" s="190"/>
      <c r="D158" s="191"/>
      <c r="E158" s="192"/>
      <c r="F158" s="193"/>
      <c r="G158" s="193"/>
      <c r="H158" s="194"/>
    </row>
    <row r="159" spans="1:11" ht="15" customHeight="1">
      <c r="A159" s="195"/>
      <c r="B159" s="197"/>
      <c r="C159" s="197"/>
      <c r="D159" s="185"/>
      <c r="E159" s="186"/>
      <c r="F159" s="187"/>
      <c r="G159" s="187"/>
      <c r="H159" s="198"/>
    </row>
    <row r="160" spans="1:11" ht="15" customHeight="1">
      <c r="A160" s="189"/>
      <c r="B160" s="190"/>
      <c r="C160" s="190"/>
      <c r="D160" s="191"/>
      <c r="E160" s="192"/>
      <c r="F160" s="193"/>
      <c r="G160" s="193"/>
      <c r="H160" s="194"/>
    </row>
    <row r="161" spans="1:13" ht="15" customHeight="1">
      <c r="A161" s="195"/>
      <c r="B161" s="197"/>
      <c r="C161" s="197"/>
      <c r="D161" s="185"/>
      <c r="E161" s="186"/>
      <c r="F161" s="187"/>
      <c r="G161" s="187"/>
      <c r="H161" s="198"/>
    </row>
    <row r="162" spans="1:13" ht="15" customHeight="1">
      <c r="A162" s="189"/>
      <c r="B162" s="190"/>
      <c r="C162" s="190"/>
      <c r="D162" s="191"/>
      <c r="E162" s="192"/>
      <c r="F162" s="193"/>
      <c r="G162" s="193"/>
      <c r="H162" s="194"/>
    </row>
    <row r="163" spans="1:13" ht="15" customHeight="1">
      <c r="A163" s="195"/>
      <c r="B163" s="197"/>
      <c r="C163" s="208"/>
      <c r="D163" s="185"/>
      <c r="E163" s="186"/>
      <c r="F163" s="187"/>
      <c r="G163" s="187"/>
      <c r="H163" s="198"/>
    </row>
    <row r="164" spans="1:13" ht="15" customHeight="1">
      <c r="A164" s="189"/>
      <c r="B164" s="190"/>
      <c r="C164" s="190"/>
      <c r="D164" s="191"/>
      <c r="E164" s="192"/>
      <c r="F164" s="193"/>
      <c r="G164" s="193"/>
      <c r="H164" s="194"/>
    </row>
    <row r="165" spans="1:13" ht="15" customHeight="1">
      <c r="A165" s="195"/>
      <c r="B165" s="197"/>
      <c r="C165" s="197"/>
      <c r="D165" s="185"/>
      <c r="E165" s="186"/>
      <c r="F165" s="187"/>
      <c r="G165" s="187"/>
      <c r="H165" s="198"/>
    </row>
    <row r="166" spans="1:13" ht="15" customHeight="1">
      <c r="A166" s="189"/>
      <c r="B166" s="190"/>
      <c r="C166" s="190"/>
      <c r="D166" s="191"/>
      <c r="E166" s="192"/>
      <c r="F166" s="193"/>
      <c r="G166" s="193"/>
      <c r="H166" s="194"/>
    </row>
    <row r="167" spans="1:13" ht="15" customHeight="1">
      <c r="A167" s="195"/>
      <c r="B167" s="197"/>
      <c r="C167" s="197"/>
      <c r="D167" s="185"/>
      <c r="E167" s="186"/>
      <c r="F167" s="187"/>
      <c r="G167" s="187"/>
      <c r="H167" s="198"/>
      <c r="J167" s="16"/>
      <c r="K167" s="18"/>
    </row>
    <row r="168" spans="1:13" ht="15" customHeight="1">
      <c r="A168" s="189"/>
      <c r="B168" s="190"/>
      <c r="C168" s="190"/>
      <c r="D168" s="191"/>
      <c r="E168" s="192"/>
      <c r="F168" s="193"/>
      <c r="G168" s="193"/>
      <c r="H168" s="194"/>
    </row>
    <row r="169" spans="1:13" ht="15" customHeight="1">
      <c r="A169" s="195"/>
      <c r="B169" s="197"/>
      <c r="C169" s="197"/>
      <c r="D169" s="185"/>
      <c r="E169" s="186"/>
      <c r="F169" s="187"/>
      <c r="G169" s="187"/>
      <c r="H169" s="198"/>
      <c r="J169" s="16"/>
      <c r="K169" s="18"/>
    </row>
    <row r="170" spans="1:13" ht="15" customHeight="1">
      <c r="A170" s="189"/>
      <c r="B170" s="190"/>
      <c r="C170" s="190"/>
      <c r="D170" s="191"/>
      <c r="E170" s="192"/>
      <c r="F170" s="193"/>
      <c r="G170" s="193"/>
      <c r="H170" s="194"/>
    </row>
    <row r="171" spans="1:13" ht="15" customHeight="1">
      <c r="A171" s="195"/>
      <c r="B171" s="197"/>
      <c r="C171" s="197"/>
      <c r="D171" s="185"/>
      <c r="E171" s="186"/>
      <c r="F171" s="187"/>
      <c r="G171" s="187"/>
      <c r="H171" s="198"/>
      <c r="J171" s="16"/>
      <c r="K171" s="16"/>
    </row>
    <row r="172" spans="1:13" ht="15" customHeight="1">
      <c r="A172" s="189"/>
      <c r="B172" s="190"/>
      <c r="C172" s="190"/>
      <c r="D172" s="191"/>
      <c r="E172" s="192"/>
      <c r="F172" s="193"/>
      <c r="G172" s="193"/>
      <c r="H172" s="194"/>
    </row>
    <row r="173" spans="1:13" ht="15" customHeight="1">
      <c r="A173" s="199" t="s">
        <v>256</v>
      </c>
      <c r="B173" s="202" t="s">
        <v>3</v>
      </c>
      <c r="C173" s="207"/>
      <c r="D173" s="201"/>
      <c r="E173" s="202"/>
      <c r="F173" s="203"/>
      <c r="G173" s="203"/>
      <c r="H173" s="204"/>
    </row>
    <row r="174" spans="1:13" ht="15" customHeight="1">
      <c r="A174" s="177"/>
      <c r="B174" s="178"/>
      <c r="C174" s="178"/>
      <c r="D174" s="179"/>
      <c r="E174" s="180"/>
      <c r="F174" s="181"/>
      <c r="G174" s="181"/>
      <c r="H174" s="182"/>
      <c r="M174" s="16"/>
    </row>
    <row r="175" spans="1:13" ht="15" customHeight="1">
      <c r="A175" s="157" t="s">
        <v>257</v>
      </c>
      <c r="B175" s="183" t="str">
        <f>+B11</f>
        <v>消火設備工事</v>
      </c>
      <c r="C175" s="184"/>
      <c r="D175" s="185"/>
      <c r="E175" s="186"/>
      <c r="F175" s="187"/>
      <c r="G175" s="187"/>
      <c r="H175" s="188"/>
    </row>
    <row r="176" spans="1:13" ht="15" customHeight="1">
      <c r="A176" s="189"/>
      <c r="B176" s="190"/>
      <c r="C176" s="190"/>
      <c r="D176" s="191"/>
      <c r="E176" s="192"/>
      <c r="F176" s="193"/>
      <c r="G176" s="193"/>
      <c r="H176" s="194"/>
    </row>
    <row r="177" spans="1:11" ht="15" customHeight="1">
      <c r="A177" s="195"/>
      <c r="B177" s="184"/>
      <c r="C177" s="184"/>
      <c r="D177" s="185"/>
      <c r="E177" s="186"/>
      <c r="F177" s="187"/>
      <c r="G177" s="187"/>
      <c r="H177" s="188"/>
    </row>
    <row r="178" spans="1:11" ht="15" customHeight="1">
      <c r="A178" s="189"/>
      <c r="B178" s="190"/>
      <c r="C178" s="196"/>
      <c r="D178" s="191"/>
      <c r="E178" s="192"/>
      <c r="F178" s="193"/>
      <c r="G178" s="193"/>
      <c r="H178" s="194"/>
    </row>
    <row r="179" spans="1:11" ht="15" customHeight="1">
      <c r="A179" s="195"/>
      <c r="B179" s="197" t="s">
        <v>191</v>
      </c>
      <c r="C179" s="197"/>
      <c r="D179" s="185">
        <v>1</v>
      </c>
      <c r="E179" s="186" t="s">
        <v>4</v>
      </c>
      <c r="F179" s="187"/>
      <c r="G179" s="187"/>
      <c r="H179" s="198"/>
      <c r="J179" s="16"/>
      <c r="K179" s="17"/>
    </row>
    <row r="180" spans="1:11" ht="15" customHeight="1">
      <c r="A180" s="189"/>
      <c r="B180" s="190"/>
      <c r="C180" s="196"/>
      <c r="D180" s="191"/>
      <c r="E180" s="192"/>
      <c r="F180" s="193"/>
      <c r="G180" s="193"/>
      <c r="H180" s="194"/>
    </row>
    <row r="181" spans="1:11" ht="15" customHeight="1">
      <c r="A181" s="195"/>
      <c r="B181" s="197"/>
      <c r="C181" s="197"/>
      <c r="D181" s="185"/>
      <c r="E181" s="186"/>
      <c r="F181" s="187"/>
      <c r="G181" s="187"/>
      <c r="H181" s="198"/>
    </row>
    <row r="182" spans="1:11" ht="15" customHeight="1">
      <c r="A182" s="189"/>
      <c r="B182" s="190"/>
      <c r="C182" s="196"/>
      <c r="D182" s="191"/>
      <c r="E182" s="192"/>
      <c r="F182" s="193"/>
      <c r="G182" s="193"/>
      <c r="H182" s="194"/>
    </row>
    <row r="183" spans="1:11" ht="15" customHeight="1">
      <c r="A183" s="195"/>
      <c r="B183" s="197"/>
      <c r="C183" s="197"/>
      <c r="D183" s="185"/>
      <c r="E183" s="186"/>
      <c r="F183" s="187"/>
      <c r="G183" s="187"/>
      <c r="H183" s="198"/>
      <c r="J183" s="16"/>
      <c r="K183" s="16"/>
    </row>
    <row r="184" spans="1:11" ht="15" customHeight="1">
      <c r="A184" s="189"/>
      <c r="B184" s="190"/>
      <c r="C184" s="196"/>
      <c r="D184" s="191"/>
      <c r="E184" s="192"/>
      <c r="F184" s="193"/>
      <c r="G184" s="193"/>
      <c r="H184" s="194"/>
    </row>
    <row r="185" spans="1:11" ht="15" customHeight="1">
      <c r="A185" s="195"/>
      <c r="B185" s="197"/>
      <c r="C185" s="197"/>
      <c r="D185" s="185"/>
      <c r="E185" s="186"/>
      <c r="F185" s="187"/>
      <c r="G185" s="187"/>
      <c r="H185" s="198"/>
    </row>
    <row r="186" spans="1:11" ht="15" customHeight="1">
      <c r="A186" s="189"/>
      <c r="B186" s="190"/>
      <c r="C186" s="196"/>
      <c r="D186" s="191"/>
      <c r="E186" s="192"/>
      <c r="F186" s="193"/>
      <c r="G186" s="193"/>
      <c r="H186" s="194"/>
    </row>
    <row r="187" spans="1:11" ht="15" customHeight="1">
      <c r="A187" s="195"/>
      <c r="B187" s="197"/>
      <c r="C187" s="197"/>
      <c r="D187" s="185"/>
      <c r="E187" s="186"/>
      <c r="F187" s="187"/>
      <c r="G187" s="187"/>
      <c r="H187" s="198"/>
      <c r="J187" s="16"/>
      <c r="K187" s="16"/>
    </row>
    <row r="188" spans="1:11" ht="15" customHeight="1">
      <c r="A188" s="189"/>
      <c r="B188" s="190"/>
      <c r="C188" s="196"/>
      <c r="D188" s="191"/>
      <c r="E188" s="192"/>
      <c r="F188" s="193"/>
      <c r="G188" s="193"/>
      <c r="H188" s="194"/>
    </row>
    <row r="189" spans="1:11" ht="15" customHeight="1">
      <c r="A189" s="195"/>
      <c r="B189" s="197"/>
      <c r="C189" s="197"/>
      <c r="D189" s="185"/>
      <c r="E189" s="186"/>
      <c r="F189" s="187"/>
      <c r="G189" s="187"/>
      <c r="H189" s="198"/>
    </row>
    <row r="190" spans="1:11" ht="15" customHeight="1">
      <c r="A190" s="189"/>
      <c r="B190" s="190"/>
      <c r="C190" s="196"/>
      <c r="D190" s="191"/>
      <c r="E190" s="192"/>
      <c r="F190" s="193"/>
      <c r="G190" s="193"/>
      <c r="H190" s="194"/>
    </row>
    <row r="191" spans="1:11" ht="15" customHeight="1">
      <c r="A191" s="195"/>
      <c r="B191" s="197"/>
      <c r="C191" s="197"/>
      <c r="D191" s="185"/>
      <c r="E191" s="186"/>
      <c r="F191" s="187"/>
      <c r="G191" s="187"/>
      <c r="H191" s="198"/>
    </row>
    <row r="192" spans="1:11" ht="15" customHeight="1">
      <c r="A192" s="189"/>
      <c r="B192" s="190"/>
      <c r="C192" s="190"/>
      <c r="D192" s="191"/>
      <c r="E192" s="192"/>
      <c r="F192" s="193"/>
      <c r="G192" s="193"/>
      <c r="H192" s="194"/>
    </row>
    <row r="193" spans="1:13" ht="15" customHeight="1">
      <c r="A193" s="195"/>
      <c r="B193" s="197"/>
      <c r="C193" s="197"/>
      <c r="D193" s="185"/>
      <c r="E193" s="186"/>
      <c r="F193" s="187"/>
      <c r="G193" s="187"/>
      <c r="H193" s="198"/>
    </row>
    <row r="194" spans="1:13" ht="15" customHeight="1">
      <c r="A194" s="189"/>
      <c r="B194" s="190"/>
      <c r="C194" s="190"/>
      <c r="D194" s="191"/>
      <c r="E194" s="192"/>
      <c r="F194" s="193"/>
      <c r="G194" s="193"/>
      <c r="H194" s="194"/>
    </row>
    <row r="195" spans="1:13" ht="15" customHeight="1">
      <c r="A195" s="195"/>
      <c r="B195" s="197"/>
      <c r="C195" s="208"/>
      <c r="D195" s="185"/>
      <c r="E195" s="186"/>
      <c r="F195" s="187"/>
      <c r="G195" s="187"/>
      <c r="H195" s="198"/>
    </row>
    <row r="196" spans="1:13" ht="15" customHeight="1">
      <c r="A196" s="189"/>
      <c r="B196" s="190"/>
      <c r="C196" s="196"/>
      <c r="D196" s="191"/>
      <c r="E196" s="192"/>
      <c r="F196" s="193"/>
      <c r="G196" s="193"/>
      <c r="H196" s="194"/>
    </row>
    <row r="197" spans="1:13" ht="15" customHeight="1">
      <c r="A197" s="195"/>
      <c r="B197" s="197"/>
      <c r="C197" s="197"/>
      <c r="D197" s="185"/>
      <c r="E197" s="186"/>
      <c r="F197" s="187"/>
      <c r="G197" s="187"/>
      <c r="H197" s="198"/>
    </row>
    <row r="198" spans="1:13" ht="15" customHeight="1">
      <c r="A198" s="189"/>
      <c r="B198" s="190"/>
      <c r="C198" s="190"/>
      <c r="D198" s="191"/>
      <c r="E198" s="192"/>
      <c r="F198" s="193"/>
      <c r="G198" s="193"/>
      <c r="H198" s="194"/>
    </row>
    <row r="199" spans="1:13" ht="15" customHeight="1">
      <c r="A199" s="195"/>
      <c r="B199" s="197"/>
      <c r="C199" s="197"/>
      <c r="D199" s="185"/>
      <c r="E199" s="186"/>
      <c r="F199" s="187"/>
      <c r="G199" s="187"/>
      <c r="H199" s="198"/>
    </row>
    <row r="200" spans="1:13" ht="15" customHeight="1">
      <c r="A200" s="189"/>
      <c r="B200" s="190"/>
      <c r="C200" s="190"/>
      <c r="D200" s="191"/>
      <c r="E200" s="192"/>
      <c r="F200" s="193"/>
      <c r="G200" s="193"/>
      <c r="H200" s="194"/>
    </row>
    <row r="201" spans="1:13" ht="15" customHeight="1">
      <c r="A201" s="195"/>
      <c r="B201" s="197"/>
      <c r="C201" s="197"/>
      <c r="D201" s="185"/>
      <c r="E201" s="186"/>
      <c r="F201" s="187"/>
      <c r="G201" s="187"/>
      <c r="H201" s="198"/>
      <c r="J201" s="16"/>
      <c r="K201" s="18"/>
    </row>
    <row r="202" spans="1:13" ht="15" customHeight="1">
      <c r="A202" s="189"/>
      <c r="B202" s="190"/>
      <c r="C202" s="190"/>
      <c r="D202" s="191"/>
      <c r="E202" s="192"/>
      <c r="F202" s="193"/>
      <c r="G202" s="193"/>
      <c r="H202" s="194"/>
    </row>
    <row r="203" spans="1:13" ht="15" customHeight="1">
      <c r="A203" s="195"/>
      <c r="B203" s="197"/>
      <c r="C203" s="197"/>
      <c r="D203" s="185"/>
      <c r="E203" s="186"/>
      <c r="F203" s="187"/>
      <c r="G203" s="187"/>
      <c r="H203" s="198"/>
      <c r="J203" s="16"/>
      <c r="K203" s="18"/>
    </row>
    <row r="204" spans="1:13" ht="15" customHeight="1">
      <c r="A204" s="189"/>
      <c r="B204" s="190"/>
      <c r="C204" s="190"/>
      <c r="D204" s="191"/>
      <c r="E204" s="192"/>
      <c r="F204" s="193"/>
      <c r="G204" s="193"/>
      <c r="H204" s="194"/>
    </row>
    <row r="205" spans="1:13" ht="15" customHeight="1">
      <c r="A205" s="195"/>
      <c r="B205" s="197"/>
      <c r="C205" s="197"/>
      <c r="D205" s="185"/>
      <c r="E205" s="186"/>
      <c r="F205" s="187"/>
      <c r="G205" s="187"/>
      <c r="H205" s="198"/>
      <c r="J205" s="16"/>
      <c r="K205" s="16"/>
    </row>
    <row r="206" spans="1:13" ht="15" customHeight="1">
      <c r="A206" s="189"/>
      <c r="B206" s="190"/>
      <c r="C206" s="190"/>
      <c r="D206" s="191"/>
      <c r="E206" s="192"/>
      <c r="F206" s="193"/>
      <c r="G206" s="193"/>
      <c r="H206" s="194"/>
    </row>
    <row r="207" spans="1:13" ht="15" customHeight="1">
      <c r="A207" s="199" t="s">
        <v>258</v>
      </c>
      <c r="B207" s="202" t="s">
        <v>3</v>
      </c>
      <c r="C207" s="207"/>
      <c r="D207" s="201"/>
      <c r="E207" s="202"/>
      <c r="F207" s="203"/>
      <c r="G207" s="203"/>
      <c r="H207" s="204"/>
    </row>
    <row r="208" spans="1:13" ht="15" customHeight="1">
      <c r="A208" s="177"/>
      <c r="B208" s="178"/>
      <c r="C208" s="178"/>
      <c r="D208" s="179"/>
      <c r="E208" s="180"/>
      <c r="F208" s="181"/>
      <c r="G208" s="181"/>
      <c r="H208" s="182"/>
      <c r="M208" s="16"/>
    </row>
    <row r="209" spans="1:11" ht="15" customHeight="1">
      <c r="A209" s="157" t="s">
        <v>259</v>
      </c>
      <c r="B209" s="183" t="str">
        <f>+B13</f>
        <v>特殊換気設備工事</v>
      </c>
      <c r="C209" s="184"/>
      <c r="D209" s="185"/>
      <c r="E209" s="186"/>
      <c r="F209" s="187"/>
      <c r="G209" s="187"/>
      <c r="H209" s="188"/>
    </row>
    <row r="210" spans="1:11" ht="15" customHeight="1">
      <c r="A210" s="189"/>
      <c r="B210" s="190"/>
      <c r="C210" s="190"/>
      <c r="D210" s="191"/>
      <c r="E210" s="192"/>
      <c r="F210" s="193"/>
      <c r="G210" s="193"/>
      <c r="H210" s="194"/>
    </row>
    <row r="211" spans="1:11" ht="15" customHeight="1">
      <c r="A211" s="195"/>
      <c r="B211" s="184"/>
      <c r="C211" s="184"/>
      <c r="D211" s="185"/>
      <c r="E211" s="186"/>
      <c r="F211" s="187"/>
      <c r="G211" s="187"/>
      <c r="H211" s="188"/>
    </row>
    <row r="212" spans="1:11" ht="15" customHeight="1">
      <c r="A212" s="189"/>
      <c r="B212" s="190"/>
      <c r="C212" s="196"/>
      <c r="D212" s="191"/>
      <c r="E212" s="192"/>
      <c r="F212" s="193"/>
      <c r="G212" s="193"/>
      <c r="H212" s="194"/>
    </row>
    <row r="213" spans="1:11" ht="15" customHeight="1">
      <c r="A213" s="195"/>
      <c r="B213" s="197" t="s">
        <v>17</v>
      </c>
      <c r="C213" s="197" t="s">
        <v>260</v>
      </c>
      <c r="D213" s="185">
        <v>84</v>
      </c>
      <c r="E213" s="186" t="s">
        <v>261</v>
      </c>
      <c r="F213" s="187"/>
      <c r="G213" s="187"/>
      <c r="H213" s="198"/>
    </row>
    <row r="214" spans="1:11" ht="15" customHeight="1">
      <c r="A214" s="189"/>
      <c r="B214" s="190"/>
      <c r="C214" s="196"/>
      <c r="D214" s="191"/>
      <c r="E214" s="192"/>
      <c r="F214" s="193"/>
      <c r="G214" s="193"/>
      <c r="H214" s="194"/>
    </row>
    <row r="215" spans="1:11" ht="15" customHeight="1">
      <c r="A215" s="195"/>
      <c r="B215" s="215" t="s">
        <v>284</v>
      </c>
      <c r="C215" s="215" t="s">
        <v>285</v>
      </c>
      <c r="D215" s="216">
        <v>2</v>
      </c>
      <c r="E215" s="217" t="s">
        <v>15</v>
      </c>
      <c r="F215" s="214"/>
      <c r="G215" s="214"/>
      <c r="H215" s="213"/>
      <c r="J215" s="16"/>
      <c r="K215" s="16"/>
    </row>
    <row r="216" spans="1:11" ht="15" customHeight="1">
      <c r="A216" s="189"/>
      <c r="B216" s="190"/>
      <c r="C216" s="190"/>
      <c r="D216" s="191"/>
      <c r="E216" s="192"/>
      <c r="F216" s="193"/>
      <c r="G216" s="193"/>
      <c r="H216" s="194"/>
    </row>
    <row r="217" spans="1:11" ht="15" customHeight="1">
      <c r="A217" s="195"/>
      <c r="B217" s="168"/>
      <c r="C217" s="184"/>
      <c r="D217" s="185"/>
      <c r="E217" s="186"/>
      <c r="F217" s="187"/>
      <c r="G217" s="187"/>
      <c r="H217" s="198"/>
    </row>
    <row r="218" spans="1:11" ht="15" customHeight="1">
      <c r="A218" s="189"/>
      <c r="B218" s="190"/>
      <c r="C218" s="196"/>
      <c r="D218" s="191"/>
      <c r="E218" s="192"/>
      <c r="F218" s="193"/>
      <c r="G218" s="193"/>
      <c r="H218" s="194"/>
    </row>
    <row r="219" spans="1:11" ht="15" customHeight="1">
      <c r="A219" s="195"/>
      <c r="B219" s="197"/>
      <c r="C219" s="197"/>
      <c r="D219" s="185"/>
      <c r="E219" s="186"/>
      <c r="F219" s="187"/>
      <c r="G219" s="187"/>
      <c r="H219" s="198"/>
      <c r="J219" s="16"/>
      <c r="K219" s="17"/>
    </row>
    <row r="220" spans="1:11" ht="15" customHeight="1">
      <c r="A220" s="189"/>
      <c r="B220" s="190"/>
      <c r="C220" s="196"/>
      <c r="D220" s="191"/>
      <c r="E220" s="192"/>
      <c r="F220" s="193"/>
      <c r="G220" s="193"/>
      <c r="H220" s="194"/>
    </row>
    <row r="221" spans="1:11" ht="15" customHeight="1">
      <c r="A221" s="195"/>
      <c r="B221" s="197"/>
      <c r="C221" s="197"/>
      <c r="D221" s="185"/>
      <c r="E221" s="186"/>
      <c r="F221" s="211"/>
      <c r="G221" s="187"/>
      <c r="H221" s="198"/>
    </row>
    <row r="222" spans="1:11" ht="15" customHeight="1">
      <c r="A222" s="189"/>
      <c r="B222" s="190"/>
      <c r="C222" s="196"/>
      <c r="D222" s="191"/>
      <c r="E222" s="192"/>
      <c r="F222" s="193"/>
      <c r="G222" s="193"/>
      <c r="H222" s="194"/>
    </row>
    <row r="223" spans="1:11" ht="15" customHeight="1">
      <c r="A223" s="195"/>
      <c r="B223" s="197"/>
      <c r="C223" s="197"/>
      <c r="D223" s="185"/>
      <c r="E223" s="186"/>
      <c r="F223" s="187"/>
      <c r="G223" s="187"/>
      <c r="H223" s="198"/>
      <c r="J223" s="16"/>
      <c r="K223" s="16"/>
    </row>
    <row r="224" spans="1:11" ht="15" customHeight="1">
      <c r="A224" s="189"/>
      <c r="B224" s="190"/>
      <c r="C224" s="196"/>
      <c r="D224" s="191"/>
      <c r="E224" s="192"/>
      <c r="F224" s="193"/>
      <c r="G224" s="193"/>
      <c r="H224" s="194"/>
    </row>
    <row r="225" spans="1:11" ht="15" customHeight="1">
      <c r="A225" s="195"/>
      <c r="B225" s="197"/>
      <c r="C225" s="197"/>
      <c r="D225" s="185"/>
      <c r="E225" s="186"/>
      <c r="F225" s="187"/>
      <c r="G225" s="187"/>
      <c r="H225" s="198"/>
    </row>
    <row r="226" spans="1:11" ht="15" customHeight="1">
      <c r="A226" s="189"/>
      <c r="B226" s="190"/>
      <c r="C226" s="190"/>
      <c r="D226" s="191"/>
      <c r="E226" s="192"/>
      <c r="F226" s="193"/>
      <c r="G226" s="193"/>
      <c r="H226" s="194"/>
    </row>
    <row r="227" spans="1:11" ht="15" customHeight="1">
      <c r="A227" s="195"/>
      <c r="B227" s="197"/>
      <c r="C227" s="197"/>
      <c r="D227" s="185"/>
      <c r="E227" s="186"/>
      <c r="F227" s="187"/>
      <c r="G227" s="187"/>
      <c r="H227" s="198"/>
    </row>
    <row r="228" spans="1:11" ht="15" customHeight="1">
      <c r="A228" s="189"/>
      <c r="B228" s="190"/>
      <c r="C228" s="190"/>
      <c r="D228" s="191"/>
      <c r="E228" s="192"/>
      <c r="F228" s="193"/>
      <c r="G228" s="193"/>
      <c r="H228" s="194"/>
    </row>
    <row r="229" spans="1:11" ht="15" customHeight="1">
      <c r="A229" s="195"/>
      <c r="B229" s="197"/>
      <c r="C229" s="208"/>
      <c r="D229" s="185"/>
      <c r="E229" s="186"/>
      <c r="F229" s="187"/>
      <c r="G229" s="187"/>
      <c r="H229" s="198"/>
    </row>
    <row r="230" spans="1:11" ht="15" customHeight="1">
      <c r="A230" s="189"/>
      <c r="B230" s="190"/>
      <c r="C230" s="196"/>
      <c r="D230" s="191"/>
      <c r="E230" s="192"/>
      <c r="F230" s="193"/>
      <c r="G230" s="193"/>
      <c r="H230" s="194"/>
    </row>
    <row r="231" spans="1:11" ht="15" customHeight="1">
      <c r="A231" s="195"/>
      <c r="B231" s="197"/>
      <c r="C231" s="197"/>
      <c r="D231" s="185"/>
      <c r="E231" s="186"/>
      <c r="F231" s="187"/>
      <c r="G231" s="187"/>
      <c r="H231" s="198"/>
    </row>
    <row r="232" spans="1:11" ht="15" customHeight="1">
      <c r="A232" s="189"/>
      <c r="B232" s="190"/>
      <c r="C232" s="190"/>
      <c r="D232" s="191"/>
      <c r="E232" s="192"/>
      <c r="F232" s="193"/>
      <c r="G232" s="193"/>
      <c r="H232" s="194"/>
    </row>
    <row r="233" spans="1:11" ht="15" customHeight="1">
      <c r="A233" s="195"/>
      <c r="B233" s="197"/>
      <c r="C233" s="197"/>
      <c r="D233" s="185"/>
      <c r="E233" s="186"/>
      <c r="F233" s="187"/>
      <c r="G233" s="187"/>
      <c r="H233" s="198"/>
    </row>
    <row r="234" spans="1:11" ht="15" customHeight="1">
      <c r="A234" s="189"/>
      <c r="B234" s="190"/>
      <c r="C234" s="190"/>
      <c r="D234" s="191"/>
      <c r="E234" s="192"/>
      <c r="F234" s="193"/>
      <c r="G234" s="193"/>
      <c r="H234" s="194"/>
    </row>
    <row r="235" spans="1:11" ht="15" customHeight="1">
      <c r="A235" s="195"/>
      <c r="B235" s="197"/>
      <c r="C235" s="197"/>
      <c r="D235" s="185"/>
      <c r="E235" s="186"/>
      <c r="F235" s="187"/>
      <c r="G235" s="187"/>
      <c r="H235" s="198"/>
      <c r="J235" s="16"/>
      <c r="K235" s="18"/>
    </row>
    <row r="236" spans="1:11" ht="15" customHeight="1">
      <c r="A236" s="189"/>
      <c r="B236" s="190"/>
      <c r="C236" s="190"/>
      <c r="D236" s="191"/>
      <c r="E236" s="192"/>
      <c r="F236" s="193"/>
      <c r="G236" s="193"/>
      <c r="H236" s="194"/>
    </row>
    <row r="237" spans="1:11" ht="15" customHeight="1">
      <c r="A237" s="195"/>
      <c r="B237" s="197"/>
      <c r="C237" s="197"/>
      <c r="D237" s="185"/>
      <c r="E237" s="186"/>
      <c r="F237" s="187"/>
      <c r="G237" s="187"/>
      <c r="H237" s="198"/>
      <c r="J237" s="16"/>
      <c r="K237" s="18"/>
    </row>
    <row r="238" spans="1:11" ht="15" customHeight="1">
      <c r="A238" s="189"/>
      <c r="B238" s="190"/>
      <c r="C238" s="190"/>
      <c r="D238" s="191"/>
      <c r="E238" s="192"/>
      <c r="F238" s="193"/>
      <c r="G238" s="193"/>
      <c r="H238" s="194"/>
    </row>
    <row r="239" spans="1:11" ht="15" customHeight="1">
      <c r="A239" s="195"/>
      <c r="B239" s="197"/>
      <c r="C239" s="197"/>
      <c r="D239" s="185"/>
      <c r="E239" s="186"/>
      <c r="F239" s="187"/>
      <c r="G239" s="187"/>
      <c r="H239" s="198"/>
      <c r="J239" s="16"/>
      <c r="K239" s="16"/>
    </row>
    <row r="240" spans="1:11" ht="15" customHeight="1">
      <c r="A240" s="189"/>
      <c r="B240" s="190"/>
      <c r="C240" s="190"/>
      <c r="D240" s="191"/>
      <c r="E240" s="192"/>
      <c r="F240" s="193"/>
      <c r="G240" s="193"/>
      <c r="H240" s="194"/>
    </row>
    <row r="241" spans="1:8" ht="15" customHeight="1">
      <c r="A241" s="199" t="s">
        <v>262</v>
      </c>
      <c r="B241" s="202" t="s">
        <v>3</v>
      </c>
      <c r="C241" s="207"/>
      <c r="D241" s="201"/>
      <c r="E241" s="202"/>
      <c r="F241" s="203"/>
      <c r="G241" s="203"/>
      <c r="H241" s="204"/>
    </row>
  </sheetData>
  <phoneticPr fontId="51"/>
  <printOptions horizontalCentered="1"/>
  <pageMargins left="0.39370078740157483" right="0.39370078740157483" top="1.1811023622047245" bottom="0.39370078740157483" header="0.51181102362204722" footer="0"/>
  <pageSetup paperSize="9" scale="93" orientation="landscape" r:id="rId1"/>
  <headerFooter alignWithMargins="0">
    <oddFooter xml:space="preserve">&amp;R&amp;12&amp;U№  &amp;P  </oddFooter>
  </headerFooter>
  <rowBreaks count="6" manualBreakCount="6">
    <brk id="35" max="7" man="1"/>
    <brk id="69" max="7" man="1"/>
    <brk id="105" max="7" man="1"/>
    <brk id="139" max="7" man="1"/>
    <brk id="173" max="7" man="1"/>
    <brk id="20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頭</vt:lpstr>
      <vt:lpstr>建築</vt:lpstr>
      <vt:lpstr>電気</vt:lpstr>
      <vt:lpstr>機械</vt:lpstr>
      <vt:lpstr>機械!Print_Area</vt:lpstr>
      <vt:lpstr>建築!Print_Area</vt:lpstr>
      <vt:lpstr>電気!Print_Area</vt:lpstr>
      <vt:lpstr>頭!Print_Area</vt:lpstr>
      <vt:lpstr>機械!Print_Titles</vt:lpstr>
      <vt:lpstr>建築!Print_Titles</vt:lpstr>
      <vt:lpstr>電気!Print_Titles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Ｗｉｎdows_98se</dc:creator>
  <cp:lastModifiedBy>fukuyama</cp:lastModifiedBy>
  <cp:lastPrinted>2018-06-20T02:26:35Z</cp:lastPrinted>
  <dcterms:created xsi:type="dcterms:W3CDTF">2004-10-22T04:24:37Z</dcterms:created>
  <dcterms:modified xsi:type="dcterms:W3CDTF">2018-06-20T02:54:19Z</dcterms:modified>
</cp:coreProperties>
</file>